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 tabRatio="587"/>
  </bookViews>
  <sheets>
    <sheet name="Sheet2" sheetId="1" r:id="rId1"/>
    <sheet name="Sheet3" sheetId="2" r:id="rId2"/>
  </sheets>
  <calcPr calcId="144525"/>
</workbook>
</file>

<file path=xl/sharedStrings.xml><?xml version="1.0" encoding="utf-8"?>
<sst xmlns="http://schemas.openxmlformats.org/spreadsheetml/2006/main" count="138">
  <si>
    <t>2016秋季学期团聚爱心公益行动重点项目结题成绩及资助明细</t>
  </si>
  <si>
    <t>序号</t>
  </si>
  <si>
    <t>院系</t>
  </si>
  <si>
    <t>项目名称</t>
  </si>
  <si>
    <t>基层团支部</t>
  </si>
  <si>
    <t>项目负责人</t>
  </si>
  <si>
    <t>结题成绩</t>
  </si>
  <si>
    <t>拟资助
金额（元）</t>
  </si>
  <si>
    <t>院系合计
金额（元）</t>
  </si>
  <si>
    <t>船舶学院</t>
  </si>
  <si>
    <t>曙光行动，让科学流行起来</t>
  </si>
  <si>
    <t>20140111&amp;13&amp;14&amp;15</t>
  </si>
  <si>
    <t>王楠</t>
  </si>
  <si>
    <t>良好</t>
  </si>
  <si>
    <t>“七彩课堂”主题活动</t>
  </si>
  <si>
    <t>冯延奇</t>
  </si>
  <si>
    <t>及格</t>
  </si>
  <si>
    <t>团聚爱心之爱心支教——关心农民工子女</t>
  </si>
  <si>
    <t xml:space="preserve"> 20150115&amp;20150121&amp;20150122</t>
  </si>
  <si>
    <t>陈惟楚</t>
  </si>
  <si>
    <t>优秀</t>
  </si>
  <si>
    <t>关爱照顾孤寡老人</t>
  </si>
  <si>
    <t>鞠欣洋</t>
  </si>
  <si>
    <t>航建学院</t>
  </si>
  <si>
    <t>中秋阳光敬老院之行</t>
  </si>
  <si>
    <t>付安</t>
  </si>
  <si>
    <t>情暖夕阳心</t>
  </si>
  <si>
    <t>于丹妮</t>
  </si>
  <si>
    <t>拜访老一辈</t>
  </si>
  <si>
    <t>孟大尧</t>
  </si>
  <si>
    <t>动力学院</t>
  </si>
  <si>
    <t>与幼儿园小朋友进行动画片互动</t>
  </si>
  <si>
    <t>杨航</t>
  </si>
  <si>
    <t>爱心助教</t>
  </si>
  <si>
    <t xml:space="preserve"> 吕光普 </t>
  </si>
  <si>
    <t>团聚爱心，社区老党员慰问</t>
  </si>
  <si>
    <t>周洪杰</t>
  </si>
  <si>
    <t>自动化
学院</t>
  </si>
  <si>
    <t>爱在军工敬老院</t>
  </si>
  <si>
    <t>张秋阳</t>
  </si>
  <si>
    <t>关爱老人</t>
  </si>
  <si>
    <t>刘梦格</t>
  </si>
  <si>
    <t>爱心幼儿园</t>
  </si>
  <si>
    <t>张榕洲</t>
  </si>
  <si>
    <t>关爱农民工子女之爱心助教</t>
  </si>
  <si>
    <t>车姝瑞</t>
  </si>
  <si>
    <t>关爱孤寡老人，一路温暖同行</t>
  </si>
  <si>
    <t>只卓</t>
  </si>
  <si>
    <t>关爱孤寡老人之爱心活动</t>
  </si>
  <si>
    <t>贾嫣晗</t>
  </si>
  <si>
    <t>水声学院</t>
  </si>
  <si>
    <t>敬老助老，爱在夕阳</t>
  </si>
  <si>
    <t>谢丁丁</t>
  </si>
  <si>
    <t>爱心助教，温暖人间</t>
  </si>
  <si>
    <t>刘卓敏</t>
  </si>
  <si>
    <t>“你想上天吗”—航天专题支教活动</t>
  </si>
  <si>
    <t>李昕昱</t>
  </si>
  <si>
    <t>老骥伏枥，功在当代 军工英才，志存高远</t>
  </si>
  <si>
    <t>李嘉旭</t>
  </si>
  <si>
    <t>计算机
学院</t>
  </si>
  <si>
    <t>关爱孤寡老人之爱心行动</t>
  </si>
  <si>
    <t>李可楠</t>
  </si>
  <si>
    <t>2016年秋季学期“团聚爱心”—儿童福利院之行</t>
  </si>
  <si>
    <t>向田雨</t>
  </si>
  <si>
    <t>团聚爱心，冬送温暖</t>
  </si>
  <si>
    <t xml:space="preserve"> 郭明明</t>
  </si>
  <si>
    <t>阳光行动——看望阳光敬老院老人</t>
  </si>
  <si>
    <t xml:space="preserve"> 武文达</t>
  </si>
  <si>
    <t>机电学院</t>
  </si>
  <si>
    <t xml:space="preserve"> 苏德豪 </t>
  </si>
  <si>
    <t>关爱老人  传递爱心</t>
  </si>
  <si>
    <t>魏振旭</t>
  </si>
  <si>
    <t>给老人一碗饺子的关爱</t>
  </si>
  <si>
    <t>龚浩然</t>
  </si>
  <si>
    <t>给敬老院老人送去温暖</t>
  </si>
  <si>
    <t>曹子飞</t>
  </si>
  <si>
    <t>冬日里为老年朋友们送去温暖</t>
  </si>
  <si>
    <t xml:space="preserve">   于汶蒲   </t>
  </si>
  <si>
    <t>信通学院</t>
  </si>
  <si>
    <t>关注弱视儿童 ，永爱传递真情</t>
  </si>
  <si>
    <t>2016通信工程2</t>
  </si>
  <si>
    <t>魏恬</t>
  </si>
  <si>
    <t>让你我的奉献，在这里延续</t>
  </si>
  <si>
    <t>2016通信工程3</t>
  </si>
  <si>
    <t>杨婧文</t>
  </si>
  <si>
    <t>关注糖尿病，爱在夕阳下</t>
  </si>
  <si>
    <t>2016信息对抗技术1</t>
  </si>
  <si>
    <t>刘伟</t>
  </si>
  <si>
    <t>敬老爱老，温暖人间</t>
  </si>
  <si>
    <t>刘福悦</t>
  </si>
  <si>
    <t>每逢佳节倍思亲</t>
  </si>
  <si>
    <t>肖悦</t>
  </si>
  <si>
    <t>华丽杰</t>
  </si>
  <si>
    <t>经管学院</t>
  </si>
  <si>
    <t>关爱孤寡老人</t>
  </si>
  <si>
    <t>王天悦</t>
  </si>
  <si>
    <t>爱在人间</t>
  </si>
  <si>
    <t>田佳榕</t>
  </si>
  <si>
    <t>我们的团聚爱心</t>
  </si>
  <si>
    <t>孙琬璐</t>
  </si>
  <si>
    <t>为爱接力，温暖前行</t>
  </si>
  <si>
    <t>陈雨杰</t>
  </si>
  <si>
    <t>材化学院</t>
  </si>
  <si>
    <t>触碰心灵，感受真情</t>
  </si>
  <si>
    <t>王璇</t>
  </si>
  <si>
    <t>儿童福利院之爱心慰问</t>
  </si>
  <si>
    <t>寇曦文</t>
  </si>
  <si>
    <t>关爱孤寡老人之暖心相伴公益活动</t>
  </si>
  <si>
    <t>王璐</t>
  </si>
  <si>
    <t>理学院</t>
  </si>
  <si>
    <t>“重阳节敬老 看望孤寡老人”公益活动</t>
  </si>
  <si>
    <t xml:space="preserve">20151121&amp;22&amp;61&amp;62&amp;63&amp;64 </t>
  </si>
  <si>
    <t>宋泓儒</t>
  </si>
  <si>
    <t>外语系</t>
  </si>
  <si>
    <t>关爱敬老院老人</t>
  </si>
  <si>
    <t>陈宇松</t>
  </si>
  <si>
    <t>人文学院马克思
学院</t>
  </si>
  <si>
    <t>一起“童”行</t>
  </si>
  <si>
    <t>刘炳兰</t>
  </si>
  <si>
    <t>关爱山区儿童之爱心募捐</t>
  </si>
  <si>
    <t>刘童苏</t>
  </si>
  <si>
    <t>传递爱心公益助教</t>
  </si>
  <si>
    <t>韩畅蕊</t>
  </si>
  <si>
    <t>核学院</t>
  </si>
  <si>
    <t>垂垂迟暮人，拳拳敬老心——阳光养老院看望老人之行</t>
  </si>
  <si>
    <t>李俊</t>
  </si>
  <si>
    <t>阳光敬老，点亮夕阳</t>
  </si>
  <si>
    <t>郭英冉</t>
  </si>
  <si>
    <t>与爱同行，呵护祖国花朵</t>
  </si>
  <si>
    <t>耿一娲</t>
  </si>
  <si>
    <t>国防学院</t>
  </si>
  <si>
    <t>团聚爱心——凛冬之际，温暖之行</t>
  </si>
  <si>
    <t>20151516&amp;20150821&amp;20150118&amp;20150251</t>
  </si>
  <si>
    <t>张家瑞</t>
  </si>
  <si>
    <t>爱心之祝梦飞翔</t>
  </si>
  <si>
    <t>20160441&amp;20160118</t>
  </si>
  <si>
    <t>王均刚</t>
  </si>
  <si>
    <t>合计：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</si>
</sst>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</font>
    <font>
      <sz val="12"/>
      <color indexed="10"/>
      <name val="宋体"/>
      <charset val="134"/>
    </font>
    <font>
      <sz val="12"/>
      <color indexed="8"/>
      <name val="宋体"/>
      <charset val="134"/>
    </font>
    <font>
      <b/>
      <sz val="16"/>
      <color indexed="8"/>
      <name val="方正小标宋简体"/>
      <charset val="134"/>
    </font>
    <font>
      <sz val="12"/>
      <color indexed="8"/>
      <name val="黑体"/>
      <charset val="134"/>
    </font>
    <font>
      <sz val="10"/>
      <color indexed="8"/>
      <name val="黑体"/>
      <charset val="134"/>
    </font>
    <font>
      <sz val="12"/>
      <color indexed="8"/>
      <name val="仿宋"/>
      <charset val="134"/>
    </font>
    <font>
      <sz val="12"/>
      <color rgb="FF000000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9" borderId="7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2" borderId="5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8" fillId="17" borderId="8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4" fillId="25" borderId="10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8" fillId="0" borderId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8" fillId="0" borderId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8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</cellStyleXfs>
  <cellXfs count="22">
    <xf numFmtId="0" fontId="0" fillId="0" borderId="0" xfId="0" applyAlignment="1"/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/>
    <xf numFmtId="0" fontId="2" fillId="0" borderId="0" xfId="0" applyFont="1" applyFill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3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2" xfId="52"/>
    <cellStyle name="常规 2 4" xfId="53"/>
    <cellStyle name="常规 3" xfId="54"/>
    <cellStyle name="常规 4" xfId="55"/>
  </cellStyles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4BACC6"/>
      <rgbColor rgb="00B7DDE8"/>
      <rgbColor rgb="00FFFFFF"/>
      <rgbColor rgb="004F81BD"/>
      <rgbColor rgb="0095B3D7"/>
      <rgbColor rgb="00C0504D"/>
      <rgbColor rgb="00D99694"/>
      <rgbColor rgb="009BBB59"/>
      <rgbColor rgb="00C3D69B"/>
      <rgbColor rgb="00B8CCE4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55"/>
  <sheetViews>
    <sheetView tabSelected="1" zoomScale="85" zoomScaleNormal="85" workbookViewId="0">
      <selection activeCell="C57" sqref="C57"/>
    </sheetView>
  </sheetViews>
  <sheetFormatPr defaultColWidth="9" defaultRowHeight="26.25" customHeight="1" outlineLevelCol="7"/>
  <cols>
    <col min="1" max="1" width="6.125" style="3" customWidth="1"/>
    <col min="2" max="2" width="10.25" style="3" customWidth="1"/>
    <col min="3" max="3" width="41.5" style="3" customWidth="1"/>
    <col min="4" max="4" width="40.375" style="3" customWidth="1"/>
    <col min="5" max="5" width="12" style="3" customWidth="1"/>
    <col min="6" max="6" width="17.25" style="3" customWidth="1"/>
    <col min="7" max="8" width="11" style="3" customWidth="1"/>
    <col min="9" max="16384" width="9" style="3"/>
  </cols>
  <sheetData>
    <row r="1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</row>
    <row r="3" s="1" customFormat="1" customHeight="1" spans="1:8">
      <c r="A3" s="7">
        <v>1</v>
      </c>
      <c r="B3" s="8" t="s">
        <v>9</v>
      </c>
      <c r="C3" s="9" t="s">
        <v>10</v>
      </c>
      <c r="D3" s="10" t="s">
        <v>11</v>
      </c>
      <c r="E3" s="9" t="s">
        <v>12</v>
      </c>
      <c r="F3" s="7" t="s">
        <v>13</v>
      </c>
      <c r="G3" s="7">
        <v>200</v>
      </c>
      <c r="H3" s="11">
        <f>SUM(G3:G6)</f>
        <v>760</v>
      </c>
    </row>
    <row r="4" s="1" customFormat="1" customHeight="1" spans="1:8">
      <c r="A4" s="7">
        <v>2</v>
      </c>
      <c r="B4" s="12"/>
      <c r="C4" s="9" t="s">
        <v>14</v>
      </c>
      <c r="D4" s="9">
        <v>20150111</v>
      </c>
      <c r="E4" s="9" t="s">
        <v>15</v>
      </c>
      <c r="F4" s="7" t="s">
        <v>16</v>
      </c>
      <c r="G4" s="7">
        <v>160</v>
      </c>
      <c r="H4" s="11"/>
    </row>
    <row r="5" customHeight="1" spans="1:8">
      <c r="A5" s="7">
        <v>3</v>
      </c>
      <c r="B5" s="12"/>
      <c r="C5" s="9" t="s">
        <v>17</v>
      </c>
      <c r="D5" s="9" t="s">
        <v>18</v>
      </c>
      <c r="E5" s="9" t="s">
        <v>19</v>
      </c>
      <c r="F5" s="7" t="s">
        <v>20</v>
      </c>
      <c r="G5" s="7">
        <v>240</v>
      </c>
      <c r="H5" s="11"/>
    </row>
    <row r="6" customHeight="1" spans="1:8">
      <c r="A6" s="7">
        <v>4</v>
      </c>
      <c r="B6" s="13"/>
      <c r="C6" s="9" t="s">
        <v>21</v>
      </c>
      <c r="D6" s="9">
        <v>20160116</v>
      </c>
      <c r="E6" s="9" t="s">
        <v>22</v>
      </c>
      <c r="F6" s="7" t="s">
        <v>16</v>
      </c>
      <c r="G6" s="7">
        <v>160</v>
      </c>
      <c r="H6" s="11"/>
    </row>
    <row r="7" customFormat="1" customHeight="1" spans="1:8">
      <c r="A7" s="7">
        <v>5</v>
      </c>
      <c r="B7" s="14" t="s">
        <v>23</v>
      </c>
      <c r="C7" s="9" t="s">
        <v>24</v>
      </c>
      <c r="D7" s="9">
        <v>20150282</v>
      </c>
      <c r="E7" s="9" t="s">
        <v>25</v>
      </c>
      <c r="F7" s="7" t="s">
        <v>13</v>
      </c>
      <c r="G7" s="7">
        <v>200</v>
      </c>
      <c r="H7" s="15">
        <f>SUM(G7:G9)</f>
        <v>520</v>
      </c>
    </row>
    <row r="8" customFormat="1" customHeight="1" spans="1:8">
      <c r="A8" s="7">
        <v>6</v>
      </c>
      <c r="B8" s="14"/>
      <c r="C8" s="9" t="s">
        <v>26</v>
      </c>
      <c r="D8" s="9">
        <v>20160205</v>
      </c>
      <c r="E8" s="9" t="s">
        <v>27</v>
      </c>
      <c r="F8" s="7" t="s">
        <v>16</v>
      </c>
      <c r="G8" s="7">
        <v>160</v>
      </c>
      <c r="H8" s="16"/>
    </row>
    <row r="9" customFormat="1" customHeight="1" spans="1:8">
      <c r="A9" s="7">
        <v>7</v>
      </c>
      <c r="B9" s="17"/>
      <c r="C9" s="9" t="s">
        <v>28</v>
      </c>
      <c r="D9" s="9">
        <v>20160241</v>
      </c>
      <c r="E9" s="9" t="s">
        <v>29</v>
      </c>
      <c r="F9" s="7" t="s">
        <v>16</v>
      </c>
      <c r="G9" s="7">
        <v>160</v>
      </c>
      <c r="H9" s="18"/>
    </row>
    <row r="10" s="1" customFormat="1" customHeight="1" spans="1:8">
      <c r="A10" s="7">
        <v>8</v>
      </c>
      <c r="B10" s="7" t="s">
        <v>30</v>
      </c>
      <c r="C10" s="9" t="s">
        <v>31</v>
      </c>
      <c r="D10" s="9">
        <v>20150311</v>
      </c>
      <c r="E10" s="9" t="s">
        <v>32</v>
      </c>
      <c r="F10" s="7" t="s">
        <v>16</v>
      </c>
      <c r="G10" s="7">
        <v>160</v>
      </c>
      <c r="H10" s="11">
        <f>SUM(G10:G12)</f>
        <v>520</v>
      </c>
    </row>
    <row r="11" s="1" customFormat="1" customHeight="1" spans="1:8">
      <c r="A11" s="7">
        <v>9</v>
      </c>
      <c r="B11" s="7"/>
      <c r="C11" s="9" t="s">
        <v>33</v>
      </c>
      <c r="D11" s="9">
        <v>20150314</v>
      </c>
      <c r="E11" s="9" t="s">
        <v>34</v>
      </c>
      <c r="F11" s="7" t="s">
        <v>16</v>
      </c>
      <c r="G11" s="7">
        <v>160</v>
      </c>
      <c r="H11" s="11"/>
    </row>
    <row r="12" s="1" customFormat="1" customHeight="1" spans="1:8">
      <c r="A12" s="7">
        <v>10</v>
      </c>
      <c r="B12" s="7"/>
      <c r="C12" s="19" t="s">
        <v>35</v>
      </c>
      <c r="D12" s="9">
        <v>20160311</v>
      </c>
      <c r="E12" s="19" t="s">
        <v>36</v>
      </c>
      <c r="F12" s="7" t="s">
        <v>13</v>
      </c>
      <c r="G12" s="7">
        <v>200</v>
      </c>
      <c r="H12" s="11"/>
    </row>
    <row r="13" customHeight="1" spans="1:8">
      <c r="A13" s="7">
        <v>11</v>
      </c>
      <c r="B13" s="8" t="s">
        <v>37</v>
      </c>
      <c r="C13" s="9" t="s">
        <v>38</v>
      </c>
      <c r="D13" s="9">
        <v>20150401</v>
      </c>
      <c r="E13" s="9" t="s">
        <v>39</v>
      </c>
      <c r="F13" s="7" t="s">
        <v>16</v>
      </c>
      <c r="G13" s="7">
        <v>160</v>
      </c>
      <c r="H13" s="11">
        <f>SUM(G13:G18)</f>
        <v>1040</v>
      </c>
    </row>
    <row r="14" customHeight="1" spans="1:8">
      <c r="A14" s="7">
        <v>12</v>
      </c>
      <c r="B14" s="12"/>
      <c r="C14" s="9" t="s">
        <v>40</v>
      </c>
      <c r="D14" s="9">
        <v>20150402</v>
      </c>
      <c r="E14" s="9" t="s">
        <v>41</v>
      </c>
      <c r="F14" s="7" t="s">
        <v>16</v>
      </c>
      <c r="G14" s="7">
        <v>160</v>
      </c>
      <c r="H14" s="11"/>
    </row>
    <row r="15" customHeight="1" spans="1:8">
      <c r="A15" s="7">
        <v>13</v>
      </c>
      <c r="B15" s="12"/>
      <c r="C15" s="9" t="s">
        <v>42</v>
      </c>
      <c r="D15" s="9">
        <v>20150412</v>
      </c>
      <c r="E15" s="9" t="s">
        <v>43</v>
      </c>
      <c r="F15" s="7" t="s">
        <v>16</v>
      </c>
      <c r="G15" s="7">
        <v>160</v>
      </c>
      <c r="H15" s="11"/>
    </row>
    <row r="16" customHeight="1" spans="1:8">
      <c r="A16" s="7">
        <v>14</v>
      </c>
      <c r="B16" s="12"/>
      <c r="C16" s="9" t="s">
        <v>44</v>
      </c>
      <c r="D16" s="9">
        <v>20150414</v>
      </c>
      <c r="E16" s="9" t="s">
        <v>45</v>
      </c>
      <c r="F16" s="7" t="s">
        <v>13</v>
      </c>
      <c r="G16" s="7">
        <v>200</v>
      </c>
      <c r="H16" s="11"/>
    </row>
    <row r="17" customHeight="1" spans="1:8">
      <c r="A17" s="7">
        <v>15</v>
      </c>
      <c r="B17" s="12"/>
      <c r="C17" s="9" t="s">
        <v>46</v>
      </c>
      <c r="D17" s="9">
        <v>20160403</v>
      </c>
      <c r="E17" s="9" t="s">
        <v>47</v>
      </c>
      <c r="F17" s="7" t="s">
        <v>13</v>
      </c>
      <c r="G17" s="7">
        <v>200</v>
      </c>
      <c r="H17" s="11"/>
    </row>
    <row r="18" customHeight="1" spans="1:8">
      <c r="A18" s="7">
        <v>16</v>
      </c>
      <c r="B18" s="13"/>
      <c r="C18" s="9" t="s">
        <v>48</v>
      </c>
      <c r="D18" s="9">
        <v>20160412</v>
      </c>
      <c r="E18" s="9" t="s">
        <v>49</v>
      </c>
      <c r="F18" s="7" t="s">
        <v>16</v>
      </c>
      <c r="G18" s="7">
        <v>160</v>
      </c>
      <c r="H18" s="11"/>
    </row>
    <row r="19" customHeight="1" spans="1:8">
      <c r="A19" s="7">
        <v>17</v>
      </c>
      <c r="B19" s="8" t="s">
        <v>50</v>
      </c>
      <c r="C19" s="9" t="s">
        <v>51</v>
      </c>
      <c r="D19" s="9">
        <v>20150513</v>
      </c>
      <c r="E19" s="9" t="s">
        <v>52</v>
      </c>
      <c r="F19" s="7" t="s">
        <v>16</v>
      </c>
      <c r="G19" s="7">
        <v>160</v>
      </c>
      <c r="H19" s="11">
        <f>SUM(G19:G22)</f>
        <v>680</v>
      </c>
    </row>
    <row r="20" customHeight="1" spans="1:8">
      <c r="A20" s="7">
        <v>18</v>
      </c>
      <c r="B20" s="12"/>
      <c r="C20" s="9" t="s">
        <v>53</v>
      </c>
      <c r="D20" s="9">
        <v>20160511</v>
      </c>
      <c r="E20" s="9" t="s">
        <v>54</v>
      </c>
      <c r="F20" s="7" t="s">
        <v>16</v>
      </c>
      <c r="G20" s="7">
        <v>160</v>
      </c>
      <c r="H20" s="11"/>
    </row>
    <row r="21" customHeight="1" spans="1:8">
      <c r="A21" s="7">
        <v>19</v>
      </c>
      <c r="B21" s="12"/>
      <c r="C21" s="9" t="s">
        <v>55</v>
      </c>
      <c r="D21" s="9">
        <v>20160513</v>
      </c>
      <c r="E21" s="9" t="s">
        <v>56</v>
      </c>
      <c r="F21" s="7" t="s">
        <v>13</v>
      </c>
      <c r="G21" s="7">
        <v>200</v>
      </c>
      <c r="H21" s="11"/>
    </row>
    <row r="22" customHeight="1" spans="1:8">
      <c r="A22" s="7">
        <v>20</v>
      </c>
      <c r="B22" s="13"/>
      <c r="C22" s="11" t="s">
        <v>57</v>
      </c>
      <c r="D22" s="9">
        <v>20160514</v>
      </c>
      <c r="E22" s="9" t="s">
        <v>58</v>
      </c>
      <c r="F22" s="7" t="s">
        <v>16</v>
      </c>
      <c r="G22" s="7">
        <v>160</v>
      </c>
      <c r="H22" s="11"/>
    </row>
    <row r="23" s="1" customFormat="1" customHeight="1" spans="1:8">
      <c r="A23" s="7">
        <v>21</v>
      </c>
      <c r="B23" s="7" t="s">
        <v>59</v>
      </c>
      <c r="C23" s="19" t="s">
        <v>60</v>
      </c>
      <c r="D23" s="19">
        <v>20160602</v>
      </c>
      <c r="E23" s="19" t="s">
        <v>61</v>
      </c>
      <c r="F23" s="7" t="s">
        <v>16</v>
      </c>
      <c r="G23" s="7">
        <v>160</v>
      </c>
      <c r="H23" s="11">
        <f>SUM(G23:G26)</f>
        <v>760</v>
      </c>
    </row>
    <row r="24" s="1" customFormat="1" customHeight="1" spans="1:8">
      <c r="A24" s="7">
        <v>22</v>
      </c>
      <c r="B24" s="7"/>
      <c r="C24" s="20" t="s">
        <v>62</v>
      </c>
      <c r="D24" s="19">
        <v>20160611</v>
      </c>
      <c r="E24" s="19" t="s">
        <v>63</v>
      </c>
      <c r="F24" s="7" t="s">
        <v>16</v>
      </c>
      <c r="G24" s="7">
        <v>160</v>
      </c>
      <c r="H24" s="11"/>
    </row>
    <row r="25" customHeight="1" spans="1:8">
      <c r="A25" s="7">
        <v>23</v>
      </c>
      <c r="B25" s="7"/>
      <c r="C25" s="19" t="s">
        <v>64</v>
      </c>
      <c r="D25" s="19">
        <v>20162014</v>
      </c>
      <c r="E25" s="19" t="s">
        <v>65</v>
      </c>
      <c r="F25" s="7" t="s">
        <v>20</v>
      </c>
      <c r="G25" s="7">
        <v>240</v>
      </c>
      <c r="H25" s="11"/>
    </row>
    <row r="26" s="2" customFormat="1" customHeight="1" spans="1:8">
      <c r="A26" s="7">
        <v>24</v>
      </c>
      <c r="B26" s="7"/>
      <c r="C26" s="19" t="s">
        <v>66</v>
      </c>
      <c r="D26" s="19">
        <v>20162121</v>
      </c>
      <c r="E26" s="19" t="s">
        <v>67</v>
      </c>
      <c r="F26" s="7" t="s">
        <v>13</v>
      </c>
      <c r="G26" s="7">
        <v>200</v>
      </c>
      <c r="H26" s="11"/>
    </row>
    <row r="27" s="1" customFormat="1" customHeight="1" spans="1:8">
      <c r="A27" s="7">
        <v>25</v>
      </c>
      <c r="B27" s="8" t="s">
        <v>68</v>
      </c>
      <c r="C27" s="9" t="s">
        <v>40</v>
      </c>
      <c r="D27" s="9">
        <v>20160702</v>
      </c>
      <c r="E27" s="9" t="s">
        <v>69</v>
      </c>
      <c r="F27" s="7" t="s">
        <v>16</v>
      </c>
      <c r="G27" s="7">
        <v>160</v>
      </c>
      <c r="H27" s="11">
        <f>SUM(G27:G31)</f>
        <v>920</v>
      </c>
    </row>
    <row r="28" s="1" customFormat="1" customHeight="1" spans="1:8">
      <c r="A28" s="7">
        <v>26</v>
      </c>
      <c r="B28" s="12"/>
      <c r="C28" s="9" t="s">
        <v>70</v>
      </c>
      <c r="D28" s="9">
        <v>20160713</v>
      </c>
      <c r="E28" s="9" t="s">
        <v>71</v>
      </c>
      <c r="F28" s="7" t="s">
        <v>16</v>
      </c>
      <c r="G28" s="7">
        <v>160</v>
      </c>
      <c r="H28" s="11"/>
    </row>
    <row r="29" s="1" customFormat="1" customHeight="1" spans="1:8">
      <c r="A29" s="7">
        <v>27</v>
      </c>
      <c r="B29" s="12"/>
      <c r="C29" s="9" t="s">
        <v>72</v>
      </c>
      <c r="D29" s="9">
        <v>20160714</v>
      </c>
      <c r="E29" s="9" t="s">
        <v>73</v>
      </c>
      <c r="F29" s="7" t="s">
        <v>16</v>
      </c>
      <c r="G29" s="7">
        <v>160</v>
      </c>
      <c r="H29" s="11"/>
    </row>
    <row r="30" s="1" customFormat="1" customHeight="1" spans="1:8">
      <c r="A30" s="7">
        <v>28</v>
      </c>
      <c r="B30" s="12"/>
      <c r="C30" s="9" t="s">
        <v>74</v>
      </c>
      <c r="D30" s="9">
        <v>20160718</v>
      </c>
      <c r="E30" s="9" t="s">
        <v>75</v>
      </c>
      <c r="F30" s="7" t="s">
        <v>13</v>
      </c>
      <c r="G30" s="7">
        <v>200</v>
      </c>
      <c r="H30" s="11"/>
    </row>
    <row r="31" s="1" customFormat="1" customHeight="1" spans="1:8">
      <c r="A31" s="7">
        <v>29</v>
      </c>
      <c r="B31" s="13"/>
      <c r="C31" s="9" t="s">
        <v>76</v>
      </c>
      <c r="D31" s="9">
        <v>20160719</v>
      </c>
      <c r="E31" s="9" t="s">
        <v>77</v>
      </c>
      <c r="F31" s="7" t="s">
        <v>20</v>
      </c>
      <c r="G31" s="7">
        <v>240</v>
      </c>
      <c r="H31" s="11"/>
    </row>
    <row r="32" customHeight="1" spans="1:8">
      <c r="A32" s="7">
        <v>30</v>
      </c>
      <c r="B32" s="8" t="s">
        <v>78</v>
      </c>
      <c r="C32" s="19" t="s">
        <v>79</v>
      </c>
      <c r="D32" s="19" t="s">
        <v>80</v>
      </c>
      <c r="E32" s="19" t="s">
        <v>81</v>
      </c>
      <c r="F32" s="7" t="s">
        <v>20</v>
      </c>
      <c r="G32" s="7">
        <v>240</v>
      </c>
      <c r="H32" s="11">
        <f>SUM(G32:G37)</f>
        <v>1120</v>
      </c>
    </row>
    <row r="33" customHeight="1" spans="1:8">
      <c r="A33" s="7">
        <v>31</v>
      </c>
      <c r="B33" s="12"/>
      <c r="C33" s="19" t="s">
        <v>82</v>
      </c>
      <c r="D33" s="19" t="s">
        <v>83</v>
      </c>
      <c r="E33" s="19" t="s">
        <v>84</v>
      </c>
      <c r="F33" s="7" t="s">
        <v>16</v>
      </c>
      <c r="G33" s="7">
        <v>160</v>
      </c>
      <c r="H33" s="11"/>
    </row>
    <row r="34" s="1" customFormat="1" customHeight="1" spans="1:8">
      <c r="A34" s="7">
        <v>32</v>
      </c>
      <c r="B34" s="12"/>
      <c r="C34" s="9" t="s">
        <v>85</v>
      </c>
      <c r="D34" s="9" t="s">
        <v>86</v>
      </c>
      <c r="E34" s="9" t="s">
        <v>87</v>
      </c>
      <c r="F34" s="7" t="s">
        <v>16</v>
      </c>
      <c r="G34" s="7">
        <v>160</v>
      </c>
      <c r="H34" s="11"/>
    </row>
    <row r="35" s="1" customFormat="1" customHeight="1" spans="1:8">
      <c r="A35" s="7">
        <v>33</v>
      </c>
      <c r="B35" s="12"/>
      <c r="C35" s="9" t="s">
        <v>88</v>
      </c>
      <c r="D35" s="9">
        <v>20150809</v>
      </c>
      <c r="E35" s="9" t="s">
        <v>89</v>
      </c>
      <c r="F35" s="7" t="s">
        <v>16</v>
      </c>
      <c r="G35" s="7">
        <v>160</v>
      </c>
      <c r="H35" s="11"/>
    </row>
    <row r="36" s="1" customFormat="1" customHeight="1" spans="1:8">
      <c r="A36" s="7">
        <v>34</v>
      </c>
      <c r="B36" s="12"/>
      <c r="C36" s="9" t="s">
        <v>90</v>
      </c>
      <c r="D36" s="9">
        <v>20150811</v>
      </c>
      <c r="E36" s="9" t="s">
        <v>91</v>
      </c>
      <c r="F36" s="7" t="s">
        <v>13</v>
      </c>
      <c r="G36" s="7">
        <v>200</v>
      </c>
      <c r="H36" s="11"/>
    </row>
    <row r="37" customHeight="1" spans="1:8">
      <c r="A37" s="7">
        <v>35</v>
      </c>
      <c r="B37" s="13"/>
      <c r="C37" s="9" t="s">
        <v>33</v>
      </c>
      <c r="D37" s="9">
        <v>20150812</v>
      </c>
      <c r="E37" s="9" t="s">
        <v>92</v>
      </c>
      <c r="F37" s="7" t="s">
        <v>13</v>
      </c>
      <c r="G37" s="7">
        <v>200</v>
      </c>
      <c r="H37" s="11"/>
    </row>
    <row r="38" customHeight="1" spans="1:8">
      <c r="A38" s="7">
        <v>36</v>
      </c>
      <c r="B38" s="7" t="s">
        <v>93</v>
      </c>
      <c r="C38" s="9" t="s">
        <v>94</v>
      </c>
      <c r="D38" s="9">
        <v>20150931</v>
      </c>
      <c r="E38" s="9" t="s">
        <v>95</v>
      </c>
      <c r="F38" s="7" t="s">
        <v>13</v>
      </c>
      <c r="G38" s="7">
        <v>200</v>
      </c>
      <c r="H38" s="11">
        <f>SUM(G38:G41)</f>
        <v>720</v>
      </c>
    </row>
    <row r="39" customHeight="1" spans="1:8">
      <c r="A39" s="7">
        <v>37</v>
      </c>
      <c r="B39" s="7"/>
      <c r="C39" s="9" t="s">
        <v>96</v>
      </c>
      <c r="D39" s="9">
        <v>20150941</v>
      </c>
      <c r="E39" s="9" t="s">
        <v>97</v>
      </c>
      <c r="F39" s="7" t="s">
        <v>13</v>
      </c>
      <c r="G39" s="7">
        <v>200</v>
      </c>
      <c r="H39" s="11"/>
    </row>
    <row r="40" customHeight="1" spans="1:8">
      <c r="A40" s="7">
        <v>38</v>
      </c>
      <c r="B40" s="7"/>
      <c r="C40" s="9" t="s">
        <v>98</v>
      </c>
      <c r="D40" s="9">
        <v>20160902</v>
      </c>
      <c r="E40" s="9" t="s">
        <v>99</v>
      </c>
      <c r="F40" s="7" t="s">
        <v>16</v>
      </c>
      <c r="G40" s="7">
        <v>160</v>
      </c>
      <c r="H40" s="11"/>
    </row>
    <row r="41" customHeight="1" spans="1:8">
      <c r="A41" s="7">
        <v>39</v>
      </c>
      <c r="B41" s="7"/>
      <c r="C41" s="9" t="s">
        <v>100</v>
      </c>
      <c r="D41" s="9">
        <v>20160992</v>
      </c>
      <c r="E41" s="9" t="s">
        <v>101</v>
      </c>
      <c r="F41" s="7" t="s">
        <v>16</v>
      </c>
      <c r="G41" s="7">
        <v>160</v>
      </c>
      <c r="H41" s="11"/>
    </row>
    <row r="42" customHeight="1" spans="1:8">
      <c r="A42" s="7">
        <v>40</v>
      </c>
      <c r="B42" s="12" t="s">
        <v>102</v>
      </c>
      <c r="C42" s="9" t="s">
        <v>103</v>
      </c>
      <c r="D42" s="9">
        <v>20161014</v>
      </c>
      <c r="E42" s="9" t="s">
        <v>104</v>
      </c>
      <c r="F42" s="7" t="s">
        <v>16</v>
      </c>
      <c r="G42" s="7">
        <v>160</v>
      </c>
      <c r="H42" s="11">
        <f>SUM(G42:G44)</f>
        <v>520</v>
      </c>
    </row>
    <row r="43" customHeight="1" spans="1:8">
      <c r="A43" s="7">
        <v>41</v>
      </c>
      <c r="B43" s="12"/>
      <c r="C43" s="9" t="s">
        <v>105</v>
      </c>
      <c r="D43" s="9">
        <v>20161053</v>
      </c>
      <c r="E43" s="9" t="s">
        <v>106</v>
      </c>
      <c r="F43" s="7" t="s">
        <v>13</v>
      </c>
      <c r="G43" s="7">
        <v>200</v>
      </c>
      <c r="H43" s="11"/>
    </row>
    <row r="44" customHeight="1" spans="1:8">
      <c r="A44" s="7">
        <v>42</v>
      </c>
      <c r="B44" s="12"/>
      <c r="C44" s="9" t="s">
        <v>107</v>
      </c>
      <c r="D44" s="9">
        <v>20161054</v>
      </c>
      <c r="E44" s="9" t="s">
        <v>108</v>
      </c>
      <c r="F44" s="7" t="s">
        <v>16</v>
      </c>
      <c r="G44" s="7">
        <v>160</v>
      </c>
      <c r="H44" s="11"/>
    </row>
    <row r="45" customHeight="1" spans="1:8">
      <c r="A45" s="7">
        <v>43</v>
      </c>
      <c r="B45" s="7" t="s">
        <v>109</v>
      </c>
      <c r="C45" s="9" t="s">
        <v>110</v>
      </c>
      <c r="D45" s="11" t="s">
        <v>111</v>
      </c>
      <c r="E45" s="9" t="s">
        <v>112</v>
      </c>
      <c r="F45" s="7" t="s">
        <v>20</v>
      </c>
      <c r="G45" s="7">
        <v>240</v>
      </c>
      <c r="H45" s="7">
        <v>240</v>
      </c>
    </row>
    <row r="46" customHeight="1" spans="1:8">
      <c r="A46" s="7">
        <v>44</v>
      </c>
      <c r="B46" s="7" t="s">
        <v>113</v>
      </c>
      <c r="C46" s="19" t="s">
        <v>114</v>
      </c>
      <c r="D46" s="19">
        <v>20151212</v>
      </c>
      <c r="E46" s="21" t="s">
        <v>115</v>
      </c>
      <c r="F46" s="7" t="s">
        <v>13</v>
      </c>
      <c r="G46" s="7">
        <v>200</v>
      </c>
      <c r="H46" s="7">
        <v>200</v>
      </c>
    </row>
    <row r="47" customHeight="1" spans="1:8">
      <c r="A47" s="7">
        <v>45</v>
      </c>
      <c r="B47" s="8" t="s">
        <v>116</v>
      </c>
      <c r="C47" s="9" t="s">
        <v>117</v>
      </c>
      <c r="D47" s="9">
        <v>20141311</v>
      </c>
      <c r="E47" s="9" t="s">
        <v>118</v>
      </c>
      <c r="F47" s="7" t="s">
        <v>16</v>
      </c>
      <c r="G47" s="7">
        <v>160</v>
      </c>
      <c r="H47" s="11">
        <f>SUM(G47:G49)</f>
        <v>520</v>
      </c>
    </row>
    <row r="48" customHeight="1" spans="1:8">
      <c r="A48" s="7">
        <v>46</v>
      </c>
      <c r="B48" s="12"/>
      <c r="C48" s="9" t="s">
        <v>119</v>
      </c>
      <c r="D48" s="9">
        <v>20152211</v>
      </c>
      <c r="E48" s="9" t="s">
        <v>120</v>
      </c>
      <c r="F48" s="7" t="s">
        <v>13</v>
      </c>
      <c r="G48" s="7">
        <v>200</v>
      </c>
      <c r="H48" s="11"/>
    </row>
    <row r="49" ht="27.95" customHeight="1" spans="1:8">
      <c r="A49" s="7">
        <v>47</v>
      </c>
      <c r="B49" s="12"/>
      <c r="C49" s="9" t="s">
        <v>121</v>
      </c>
      <c r="D49" s="9">
        <v>20161341</v>
      </c>
      <c r="E49" s="9" t="s">
        <v>122</v>
      </c>
      <c r="F49" s="7" t="s">
        <v>16</v>
      </c>
      <c r="G49" s="7">
        <v>160</v>
      </c>
      <c r="H49" s="11"/>
    </row>
    <row r="50" customHeight="1" spans="1:8">
      <c r="A50" s="7">
        <v>48</v>
      </c>
      <c r="B50" s="7" t="s">
        <v>123</v>
      </c>
      <c r="C50" s="9" t="s">
        <v>124</v>
      </c>
      <c r="D50" s="9">
        <v>20141511</v>
      </c>
      <c r="E50" s="9" t="s">
        <v>125</v>
      </c>
      <c r="F50" s="7" t="s">
        <v>16</v>
      </c>
      <c r="G50" s="7">
        <v>160</v>
      </c>
      <c r="H50" s="11">
        <f>SUM(G50:G52)</f>
        <v>520</v>
      </c>
    </row>
    <row r="51" customHeight="1" spans="1:8">
      <c r="A51" s="7">
        <v>49</v>
      </c>
      <c r="B51" s="7"/>
      <c r="C51" s="9" t="s">
        <v>126</v>
      </c>
      <c r="D51" s="9">
        <v>20141512</v>
      </c>
      <c r="E51" s="9" t="s">
        <v>127</v>
      </c>
      <c r="F51" s="7" t="s">
        <v>16</v>
      </c>
      <c r="G51" s="7">
        <v>160</v>
      </c>
      <c r="H51" s="11"/>
    </row>
    <row r="52" customHeight="1" spans="1:8">
      <c r="A52" s="7">
        <v>50</v>
      </c>
      <c r="B52" s="7"/>
      <c r="C52" s="9" t="s">
        <v>128</v>
      </c>
      <c r="D52" s="9">
        <v>20141514</v>
      </c>
      <c r="E52" s="9" t="s">
        <v>129</v>
      </c>
      <c r="F52" s="7" t="s">
        <v>13</v>
      </c>
      <c r="G52" s="7">
        <v>200</v>
      </c>
      <c r="H52" s="11"/>
    </row>
    <row r="53" customHeight="1" spans="1:8">
      <c r="A53" s="7">
        <v>51</v>
      </c>
      <c r="B53" s="7" t="s">
        <v>130</v>
      </c>
      <c r="C53" s="9" t="s">
        <v>131</v>
      </c>
      <c r="D53" s="9" t="s">
        <v>132</v>
      </c>
      <c r="E53" s="9" t="s">
        <v>133</v>
      </c>
      <c r="F53" s="7" t="s">
        <v>20</v>
      </c>
      <c r="G53" s="7">
        <v>240</v>
      </c>
      <c r="H53" s="11">
        <f>SUM(G53:G54)</f>
        <v>440</v>
      </c>
    </row>
    <row r="54" customHeight="1" spans="1:8">
      <c r="A54" s="7">
        <v>52</v>
      </c>
      <c r="B54" s="7"/>
      <c r="C54" s="9" t="s">
        <v>134</v>
      </c>
      <c r="D54" s="9" t="s">
        <v>135</v>
      </c>
      <c r="E54" s="9" t="s">
        <v>136</v>
      </c>
      <c r="F54" s="7" t="s">
        <v>13</v>
      </c>
      <c r="G54" s="7">
        <v>200</v>
      </c>
      <c r="H54" s="11"/>
    </row>
    <row r="55" customHeight="1" spans="7:8">
      <c r="G55" s="7" t="s">
        <v>137</v>
      </c>
      <c r="H55" s="7">
        <f>SUM(H3:H54)</f>
        <v>9480</v>
      </c>
    </row>
  </sheetData>
  <mergeCells count="27">
    <mergeCell ref="A1:H1"/>
    <mergeCell ref="B3:B6"/>
    <mergeCell ref="B7:B9"/>
    <mergeCell ref="B10:B12"/>
    <mergeCell ref="B13:B18"/>
    <mergeCell ref="B19:B22"/>
    <mergeCell ref="B23:B26"/>
    <mergeCell ref="B27:B31"/>
    <mergeCell ref="B32:B37"/>
    <mergeCell ref="B38:B41"/>
    <mergeCell ref="B42:B44"/>
    <mergeCell ref="B47:B49"/>
    <mergeCell ref="B50:B52"/>
    <mergeCell ref="B53:B54"/>
    <mergeCell ref="H3:H6"/>
    <mergeCell ref="H7:H9"/>
    <mergeCell ref="H10:H12"/>
    <mergeCell ref="H13:H18"/>
    <mergeCell ref="H19:H22"/>
    <mergeCell ref="H23:H26"/>
    <mergeCell ref="H27:H31"/>
    <mergeCell ref="H32:H37"/>
    <mergeCell ref="H38:H41"/>
    <mergeCell ref="H42:H44"/>
    <mergeCell ref="H47:H49"/>
    <mergeCell ref="H50:H52"/>
    <mergeCell ref="H53:H54"/>
  </mergeCells>
  <pageMargins left="0.699305555555556" right="0.699305555555556" top="0.75" bottom="0.75" header="0.3" footer="0.3"/>
  <pageSetup paperSize="9" scale="83" fitToHeight="0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2006-09-16T00:00:00Z</dcterms:created>
  <cp:lastPrinted>2015-11-06T01:07:00Z</cp:lastPrinted>
  <dcterms:modified xsi:type="dcterms:W3CDTF">2017-04-07T10:06:19Z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  <property fmtid="{D5CDD505-2E9C-101B-9397-08002B2CF9AE}" pid="3" name="KSOReadingLayout">
    <vt:bool>false</vt:bool>
  </property>
</Properties>
</file>