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<sst xmlns="http://schemas.openxmlformats.org/spreadsheetml/2006/main" count="303" uniqueCount="214">
  <si>
    <t>2024年“物理仪器创新设计”专题立项暨第十二届物理仪器创新设计大赛资助金额汇总表</t>
  </si>
  <si>
    <t>序号</t>
  </si>
  <si>
    <t>院系名称</t>
  </si>
  <si>
    <t>作品名称</t>
  </si>
  <si>
    <t>负责人(组长)</t>
  </si>
  <si>
    <t>负责人学号</t>
  </si>
  <si>
    <t>比赛奖金（元）</t>
  </si>
  <si>
    <t>结题资助资金（元）</t>
  </si>
  <si>
    <t>总资助金额（元）</t>
  </si>
  <si>
    <t>计算机学院</t>
  </si>
  <si>
    <t>自制简易电磁悬浮装置</t>
  </si>
  <si>
    <t>杨鑫平</t>
  </si>
  <si>
    <t>20230641**</t>
  </si>
  <si>
    <t>信息与通信工程学院</t>
  </si>
  <si>
    <t>自动增益控制（AGC）电路</t>
  </si>
  <si>
    <t>李晟男</t>
  </si>
  <si>
    <t>20230805**</t>
  </si>
  <si>
    <t>计算机科学与技术学院</t>
  </si>
  <si>
    <t>驻波仿真教学软件的开发</t>
  </si>
  <si>
    <t>孙艺源</t>
  </si>
  <si>
    <t>物理与光电工程学院</t>
  </si>
  <si>
    <t>中波红外成像光学系统设计</t>
  </si>
  <si>
    <t>赵庭乐</t>
  </si>
  <si>
    <t>20220108**</t>
  </si>
  <si>
    <t>智能录音屏蔽装置</t>
  </si>
  <si>
    <t>蒋凯越</t>
  </si>
  <si>
    <t>20222513**</t>
  </si>
  <si>
    <t>智能创意家具开关设计</t>
  </si>
  <si>
    <t>王卓</t>
  </si>
  <si>
    <t>20222515**</t>
  </si>
  <si>
    <t>栅光微动——基于PDH锁频技术的微振动测量系统</t>
  </si>
  <si>
    <t>刘哲</t>
  </si>
  <si>
    <t>音频分析器</t>
  </si>
  <si>
    <t>李明</t>
  </si>
  <si>
    <t>20232513**</t>
  </si>
  <si>
    <t>液压机械臂</t>
  </si>
  <si>
    <t>危佳俊</t>
  </si>
  <si>
    <t>未来技术学院</t>
  </si>
  <si>
    <t>研究高频振动下浮材的力学特性</t>
  </si>
  <si>
    <t>孟令广</t>
  </si>
  <si>
    <t>20230208**</t>
  </si>
  <si>
    <t>水声工程学院</t>
  </si>
  <si>
    <t>雅各布天梯演示仪</t>
  </si>
  <si>
    <t>李政霖</t>
  </si>
  <si>
    <t>20230504**</t>
  </si>
  <si>
    <t>信号倍频装置</t>
  </si>
  <si>
    <t>张浩康</t>
  </si>
  <si>
    <t>心动频率可视化装置</t>
  </si>
  <si>
    <t>王馨</t>
  </si>
  <si>
    <t>20220800**</t>
  </si>
  <si>
    <t>吴欢</t>
  </si>
  <si>
    <t>20220802**</t>
  </si>
  <si>
    <t>下推式磁悬浮装置</t>
  </si>
  <si>
    <t>韩绪钊</t>
  </si>
  <si>
    <t>20221089**</t>
  </si>
  <si>
    <t>物理信号的高精度实时检波系统</t>
  </si>
  <si>
    <t>张已慈</t>
  </si>
  <si>
    <t xml:space="preserve">物理声光交互装置 </t>
  </si>
  <si>
    <t>张晓楠</t>
  </si>
  <si>
    <t>20220803**</t>
  </si>
  <si>
    <t>物理电学实验的数字电压表</t>
  </si>
  <si>
    <t>赵婉彤</t>
  </si>
  <si>
    <t>无线信号调制模拟系统</t>
  </si>
  <si>
    <t>王昊</t>
  </si>
  <si>
    <t>20230800**</t>
  </si>
  <si>
    <t>无线传输信号模拟系统</t>
  </si>
  <si>
    <t>汪易泽</t>
  </si>
  <si>
    <t>20222511**</t>
  </si>
  <si>
    <t>声波驱动的迷你船模——探索声波的机械能与流体动力</t>
  </si>
  <si>
    <t>彭哲鲲</t>
  </si>
  <si>
    <t>20230307**</t>
  </si>
  <si>
    <t>纳辐探流——辐射水质一体化监测多路传输系统</t>
  </si>
  <si>
    <t>李东阳</t>
  </si>
  <si>
    <t>20230508**</t>
  </si>
  <si>
    <t>绿色轨迹—温差驱动探索小船</t>
  </si>
  <si>
    <t>邢向前</t>
  </si>
  <si>
    <t>20230509**</t>
  </si>
  <si>
    <t>量子力学原理演示：光子的双缝实验</t>
  </si>
  <si>
    <t>李泽熙</t>
  </si>
  <si>
    <t>船舶工程学院</t>
  </si>
  <si>
    <t>李萨如单摆</t>
  </si>
  <si>
    <t>徐萌</t>
  </si>
  <si>
    <t>20230103**</t>
  </si>
  <si>
    <t>水声工程</t>
  </si>
  <si>
    <t>拉伸法测杨氏模量改进</t>
  </si>
  <si>
    <t>李依轩</t>
  </si>
  <si>
    <t>信通学院</t>
  </si>
  <si>
    <t>可调频共振演示系统</t>
  </si>
  <si>
    <t>冯博</t>
  </si>
  <si>
    <t>20230807**</t>
  </si>
  <si>
    <t>水声工程学院B</t>
  </si>
  <si>
    <t>简易电磁炮演示系统　</t>
  </si>
  <si>
    <t>李俊燃</t>
  </si>
  <si>
    <t>20230501**</t>
  </si>
  <si>
    <t>简易电磁炮</t>
  </si>
  <si>
    <t>李心怡</t>
  </si>
  <si>
    <t>20232512**</t>
  </si>
  <si>
    <t>简易电磁感应演示仪</t>
  </si>
  <si>
    <t>李青桦</t>
  </si>
  <si>
    <t>20230105**</t>
  </si>
  <si>
    <t>家用单项电功率分析仪</t>
  </si>
  <si>
    <t>唐巍</t>
  </si>
  <si>
    <t>集成运放参数测量装置</t>
  </si>
  <si>
    <t>李昊阳</t>
  </si>
  <si>
    <t>基于旋光效应的糖浓度测量实验</t>
  </si>
  <si>
    <t>樊亦涵</t>
  </si>
  <si>
    <t>20222521**</t>
  </si>
  <si>
    <t>基于物理原理的多通道信号管理器</t>
  </si>
  <si>
    <t>王顺</t>
  </si>
  <si>
    <t>20220801**</t>
  </si>
  <si>
    <t>基于物理谐波分析的智能滤波器</t>
  </si>
  <si>
    <t>王琳</t>
  </si>
  <si>
    <t>基于物理反馈的增益控制系统</t>
  </si>
  <si>
    <t>萧凯</t>
  </si>
  <si>
    <t>20220656**</t>
  </si>
  <si>
    <t>基于微动开关技术设计磁悬浮灯</t>
  </si>
  <si>
    <t>教继霖</t>
  </si>
  <si>
    <t>20222516**</t>
  </si>
  <si>
    <t xml:space="preserve">基于弯曲光纤模式干涉仪的盐水浓度测量仪 </t>
  </si>
  <si>
    <t>颜士豪</t>
  </si>
  <si>
    <t>基于双劈尖的透明液体浓度测量装置</t>
  </si>
  <si>
    <t>陈为从</t>
  </si>
  <si>
    <t>20232511**</t>
  </si>
  <si>
    <t>基于螺线形光纤的液体质量分数创新传感器</t>
  </si>
  <si>
    <t>吴浩鹏</t>
  </si>
  <si>
    <t>基于李萨如图的薄膜张力测量演示装置</t>
  </si>
  <si>
    <t>李冠辰</t>
  </si>
  <si>
    <t>20230658**</t>
  </si>
  <si>
    <t>基于光学的温度传感器</t>
  </si>
  <si>
    <t>陆奕名</t>
  </si>
  <si>
    <t>基于单片机的自动量程转换电压表</t>
  </si>
  <si>
    <t>李百川</t>
  </si>
  <si>
    <t>20230801**</t>
  </si>
  <si>
    <t xml:space="preserve">基于单摆的波浪能发电装置  </t>
  </si>
  <si>
    <t>王冠霖</t>
  </si>
  <si>
    <t>20230407**</t>
  </si>
  <si>
    <t>南安普顿海洋工程联合学院</t>
  </si>
  <si>
    <t>基于stm32的心率检测仪</t>
  </si>
  <si>
    <t>姚康晨</t>
  </si>
  <si>
    <t>20232812**</t>
  </si>
  <si>
    <t>基于STM32的水文水样浮标检测</t>
  </si>
  <si>
    <t>程一恒</t>
  </si>
  <si>
    <t>20230411**</t>
  </si>
  <si>
    <t xml:space="preserve">基于stm32的尖端放电演示装置 </t>
  </si>
  <si>
    <t>陈宇</t>
  </si>
  <si>
    <t>20220805**</t>
  </si>
  <si>
    <t>基于STM32单片机的数字电压表</t>
  </si>
  <si>
    <t>谢鑫豪</t>
  </si>
  <si>
    <t>20222512**</t>
  </si>
  <si>
    <t>基于arduino的仿生扑翼机演示装置</t>
  </si>
  <si>
    <t>李毅</t>
  </si>
  <si>
    <t>惠更斯原理：探索波的传播</t>
  </si>
  <si>
    <t>侯鑫泽</t>
  </si>
  <si>
    <t>光纤端面自动显微成像装置</t>
  </si>
  <si>
    <t>周俊宝</t>
  </si>
  <si>
    <t>未来学院</t>
  </si>
  <si>
    <t>光纤传感器温度测量系统</t>
  </si>
  <si>
    <t>张金泽</t>
  </si>
  <si>
    <t>20230657**</t>
  </si>
  <si>
    <t>光脉诊骨</t>
  </si>
  <si>
    <t>李沁怡</t>
  </si>
  <si>
    <t>高效能物理信号交换平台：多端口应用</t>
  </si>
  <si>
    <t>杜现霖</t>
  </si>
  <si>
    <t>高频信号去除装置</t>
  </si>
  <si>
    <t>段瑞洋</t>
  </si>
  <si>
    <t>耳机空间音频的实现　</t>
  </si>
  <si>
    <t>隋畅</t>
  </si>
  <si>
    <t>20232011**</t>
  </si>
  <si>
    <t>多能量转化的变色机</t>
  </si>
  <si>
    <t>陈佳怡</t>
  </si>
  <si>
    <t>20230410**</t>
  </si>
  <si>
    <t>数学科学学院</t>
  </si>
  <si>
    <t>电阻电容电感测量装置</t>
  </si>
  <si>
    <t>马岩</t>
  </si>
  <si>
    <t>20232413**</t>
  </si>
  <si>
    <t>智能太阳能追光追踪发电设备</t>
  </si>
  <si>
    <t>汪泽</t>
  </si>
  <si>
    <t>20230510**</t>
  </si>
  <si>
    <t>电源总谐波失真度测量装置</t>
  </si>
  <si>
    <t>杨羽童</t>
  </si>
  <si>
    <t>20230802**</t>
  </si>
  <si>
    <t>电压采集及信号发生演示系统</t>
  </si>
  <si>
    <t>电容测量装置</t>
  </si>
  <si>
    <t>张子豪</t>
  </si>
  <si>
    <t>20230804**</t>
  </si>
  <si>
    <t>电磁发动机</t>
  </si>
  <si>
    <t>谭皓昱</t>
  </si>
  <si>
    <t>20220209**</t>
  </si>
  <si>
    <t>电磁场的可视化</t>
  </si>
  <si>
    <t>乔昊</t>
  </si>
  <si>
    <t>20230651**</t>
  </si>
  <si>
    <t>计算机科学与技术</t>
  </si>
  <si>
    <t>等厚干涉模拟器</t>
  </si>
  <si>
    <t>贾丰泽</t>
  </si>
  <si>
    <t>超声波悬浮对比仿真实验</t>
  </si>
  <si>
    <t>刘爽</t>
  </si>
  <si>
    <t>测量凸透镜的焦距</t>
  </si>
  <si>
    <t>陈治</t>
  </si>
  <si>
    <t>PIN光电二极管特性测量电路</t>
  </si>
  <si>
    <t>褚皓</t>
  </si>
  <si>
    <t>20212514**</t>
  </si>
  <si>
    <t>Arduino控制的高速扇叶展示视觉暂留效应</t>
  </si>
  <si>
    <t>赵孜轩</t>
  </si>
  <si>
    <t>3D光学全息投影</t>
  </si>
  <si>
    <t>黄帅</t>
  </si>
  <si>
    <t>“气润轻航”——船舶空气润滑系统</t>
  </si>
  <si>
    <t>杨朔</t>
  </si>
  <si>
    <t>20230507**</t>
  </si>
  <si>
    <t>“光翼”—空间光通信演示装置</t>
  </si>
  <si>
    <t>杨博智</t>
  </si>
  <si>
    <t xml:space="preserve"> 一种使用双通道示波器可视化传输线上驻波的新方法</t>
  </si>
  <si>
    <t>许文睿</t>
  </si>
  <si>
    <t xml:space="preserve"> SPR浓度测量光纤拼图式光纤 SPR 超高灵敏度折射率测量仪</t>
  </si>
  <si>
    <t>陈烁文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</si>
</sst>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2"/>
      <color rgb="FF00000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5" fillId="0" borderId="0">
      <alignment vertical="top"/>
    </xf>
    <xf numFmtId="0" fontId="6" fillId="0" borderId="0">
      <alignment vertical="top"/>
    </xf>
    <xf numFmtId="0" fontId="0" fillId="3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4" borderId="6">
      <alignment vertical="center"/>
    </xf>
    <xf numFmtId="0" fontId="14" fillId="5" borderId="7">
      <alignment vertical="center"/>
    </xf>
    <xf numFmtId="0" fontId="15" fillId="5" borderId="6">
      <alignment vertical="center"/>
    </xf>
    <xf numFmtId="0" fontId="16" fillId="6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3" fillId="11" borderId="0">
      <alignment vertical="center"/>
    </xf>
    <xf numFmtId="0" fontId="23" fillId="12" borderId="0">
      <alignment vertical="center"/>
    </xf>
    <xf numFmtId="0" fontId="22" fillId="13" borderId="0">
      <alignment vertical="center"/>
    </xf>
    <xf numFmtId="0" fontId="22" fillId="14" borderId="0">
      <alignment vertical="center"/>
    </xf>
    <xf numFmtId="0" fontId="23" fillId="8" borderId="0">
      <alignment vertical="center"/>
    </xf>
    <xf numFmtId="0" fontId="23" fillId="15" borderId="0">
      <alignment vertical="center"/>
    </xf>
    <xf numFmtId="0" fontId="22" fillId="15" borderId="0">
      <alignment vertical="center"/>
    </xf>
    <xf numFmtId="0" fontId="22" fillId="16" borderId="0">
      <alignment vertical="center"/>
    </xf>
    <xf numFmtId="0" fontId="23" fillId="7" borderId="0">
      <alignment vertical="center"/>
    </xf>
    <xf numFmtId="0" fontId="23" fillId="17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3" fillId="19" borderId="0">
      <alignment vertical="center"/>
    </xf>
    <xf numFmtId="0" fontId="23" fillId="19" borderId="0">
      <alignment vertical="center"/>
    </xf>
    <xf numFmtId="0" fontId="22" fillId="18" borderId="0">
      <alignment vertical="center"/>
    </xf>
    <xf numFmtId="0" fontId="22" fillId="20" borderId="0">
      <alignment vertical="center"/>
    </xf>
    <xf numFmtId="0" fontId="23" fillId="21" borderId="0">
      <alignment vertical="center"/>
    </xf>
    <xf numFmtId="0" fontId="23" fillId="12" borderId="0">
      <alignment vertical="center"/>
    </xf>
    <xf numFmtId="0" fontId="22" fillId="20" borderId="0">
      <alignment vertical="center"/>
    </xf>
    <xf numFmtId="0" fontId="22" fillId="22" borderId="0">
      <alignment vertical="center"/>
    </xf>
    <xf numFmtId="0" fontId="23" fillId="4" borderId="0">
      <alignment vertical="center"/>
    </xf>
    <xf numFmtId="0" fontId="23" fillId="23" borderId="0">
      <alignment vertical="center"/>
    </xf>
    <xf numFmtId="0" fontId="22" fillId="24" borderId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92"/>
  <sheetViews>
    <sheetView tabSelected="1" zoomScale="70" zoomScaleNormal="70" workbookViewId="0">
      <selection activeCell="K85" sqref="K85"/>
    </sheetView>
  </sheetViews>
  <sheetFormatPr defaultColWidth="8.7" defaultRowHeight="15" customHeight="1"/>
  <cols>
    <col min="1" max="1" width="5.5" style="3" customWidth="1"/>
    <col min="2" max="2" width="27.25" style="3" customWidth="1"/>
    <col min="3" max="3" width="59.5833333333333" style="3" customWidth="1"/>
    <col min="4" max="4" width="14.6666666666667" style="3" customWidth="1"/>
    <col min="5" max="5" width="12.25" style="3" customWidth="1"/>
    <col min="6" max="6" width="16.9166666666667" style="3" customWidth="1"/>
    <col min="7" max="7" width="21.5833333333333" style="3" customWidth="1"/>
    <col min="8" max="8" width="19.25" style="3" customWidth="1"/>
    <col min="9" max="9" width="8.7" style="3" customWidth="1"/>
    <col min="10" max="10" width="18.4416666666667" style="3" customWidth="1"/>
    <col min="11" max="11" width="8.7" style="3" customWidth="1"/>
    <col min="12" max="12" width="13.8" style="3" customWidth="1"/>
    <col min="13" max="13" width="8.7" style="3" customWidth="1"/>
    <col min="14" max="14" width="11.5833333333333" style="3" customWidth="1"/>
    <col min="15" max="240" width="8.7" style="3" customWidth="1"/>
  </cols>
  <sheetData>
    <row r="1" s="1" customFormat="1" ht="3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3.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3" customFormat="1" spans="1:12">
      <c r="A3" s="9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2"/>
      <c r="G3" s="12">
        <v>200</v>
      </c>
      <c r="H3" s="12">
        <f t="shared" ref="H3:H66" si="0">SUM(F3:G3)</f>
        <v>200</v>
      </c>
      <c r="J3" s="2"/>
      <c r="K3" s="2"/>
      <c r="L3" s="2"/>
    </row>
    <row r="4" s="3" customFormat="1" spans="1:12">
      <c r="A4" s="9">
        <v>2</v>
      </c>
      <c r="B4" s="9" t="s">
        <v>13</v>
      </c>
      <c r="C4" s="9" t="s">
        <v>14</v>
      </c>
      <c r="D4" s="9" t="s">
        <v>15</v>
      </c>
      <c r="E4" s="11" t="s">
        <v>16</v>
      </c>
      <c r="F4" s="12"/>
      <c r="G4" s="12">
        <v>200</v>
      </c>
      <c r="H4" s="12">
        <f t="shared" si="0"/>
        <v>200</v>
      </c>
      <c r="J4" s="2"/>
      <c r="K4" s="2"/>
      <c r="L4" s="2"/>
    </row>
    <row r="5" s="3" customFormat="1" spans="1:12">
      <c r="A5" s="9">
        <v>3</v>
      </c>
      <c r="B5" s="10" t="s">
        <v>17</v>
      </c>
      <c r="C5" s="9" t="s">
        <v>18</v>
      </c>
      <c r="D5" s="9" t="s">
        <v>19</v>
      </c>
      <c r="E5" s="13" t="s">
        <v>12</v>
      </c>
      <c r="F5" s="12"/>
      <c r="G5" s="12">
        <v>200</v>
      </c>
      <c r="H5" s="12">
        <f t="shared" si="0"/>
        <v>200</v>
      </c>
      <c r="J5" s="2"/>
      <c r="K5" s="2"/>
      <c r="L5" s="2"/>
    </row>
    <row r="6" spans="1:12">
      <c r="A6" s="9">
        <v>4</v>
      </c>
      <c r="B6" s="10" t="s">
        <v>20</v>
      </c>
      <c r="C6" s="10" t="s">
        <v>21</v>
      </c>
      <c r="D6" s="10" t="s">
        <v>22</v>
      </c>
      <c r="E6" s="13" t="s">
        <v>23</v>
      </c>
      <c r="F6" s="12">
        <v>100</v>
      </c>
      <c r="G6" s="12">
        <v>200</v>
      </c>
      <c r="H6" s="12">
        <f t="shared" si="0"/>
        <v>300</v>
      </c>
      <c r="J6" s="2"/>
      <c r="K6" s="2"/>
      <c r="L6" s="2"/>
    </row>
    <row r="7" s="4" customFormat="1" spans="1:14">
      <c r="A7" s="9">
        <v>5</v>
      </c>
      <c r="B7" s="10" t="s">
        <v>20</v>
      </c>
      <c r="C7" s="10" t="s">
        <v>24</v>
      </c>
      <c r="D7" s="10" t="s">
        <v>25</v>
      </c>
      <c r="E7" s="11" t="s">
        <v>26</v>
      </c>
      <c r="F7" s="9">
        <v>200</v>
      </c>
      <c r="G7" s="12">
        <v>300</v>
      </c>
      <c r="H7" s="12">
        <f t="shared" si="0"/>
        <v>500</v>
      </c>
      <c r="I7" s="3"/>
      <c r="J7" s="2"/>
      <c r="K7" s="2"/>
      <c r="L7" s="2"/>
      <c r="M7" s="3"/>
      <c r="N7" s="3"/>
    </row>
    <row r="8" s="3" customFormat="1" spans="1:12">
      <c r="A8" s="9">
        <v>6</v>
      </c>
      <c r="B8" s="10" t="s">
        <v>13</v>
      </c>
      <c r="C8" s="10" t="s">
        <v>27</v>
      </c>
      <c r="D8" s="10" t="s">
        <v>28</v>
      </c>
      <c r="E8" s="11" t="s">
        <v>29</v>
      </c>
      <c r="F8" s="12"/>
      <c r="G8" s="12">
        <v>300</v>
      </c>
      <c r="H8" s="12">
        <f t="shared" si="0"/>
        <v>300</v>
      </c>
      <c r="J8" s="2"/>
      <c r="K8" s="2"/>
      <c r="L8" s="2"/>
    </row>
    <row r="9" spans="1:16367">
      <c r="A9" s="9">
        <v>7</v>
      </c>
      <c r="B9" s="10" t="s">
        <v>20</v>
      </c>
      <c r="C9" s="9" t="s">
        <v>30</v>
      </c>
      <c r="D9" s="9" t="s">
        <v>31</v>
      </c>
      <c r="E9" s="11" t="s">
        <v>26</v>
      </c>
      <c r="F9" s="9">
        <v>200</v>
      </c>
      <c r="G9" s="12">
        <v>500</v>
      </c>
      <c r="H9" s="12">
        <f t="shared" si="0"/>
        <v>700</v>
      </c>
      <c r="I9" s="16"/>
      <c r="J9" s="2"/>
      <c r="K9" s="2"/>
      <c r="L9" s="2"/>
      <c r="M9" s="3"/>
      <c r="N9" s="3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</row>
    <row r="10" s="3" customFormat="1" spans="1:12">
      <c r="A10" s="9">
        <v>8</v>
      </c>
      <c r="B10" s="10" t="s">
        <v>20</v>
      </c>
      <c r="C10" s="9" t="s">
        <v>32</v>
      </c>
      <c r="D10" s="9" t="s">
        <v>33</v>
      </c>
      <c r="E10" s="11" t="s">
        <v>34</v>
      </c>
      <c r="F10" s="12">
        <v>100</v>
      </c>
      <c r="G10" s="12">
        <v>200</v>
      </c>
      <c r="H10" s="12">
        <f t="shared" si="0"/>
        <v>300</v>
      </c>
      <c r="J10" s="2"/>
      <c r="K10" s="2"/>
      <c r="L10" s="2"/>
    </row>
    <row r="11" s="3" customFormat="1" spans="1:12">
      <c r="A11" s="9">
        <v>9</v>
      </c>
      <c r="B11" s="9" t="s">
        <v>17</v>
      </c>
      <c r="C11" s="9" t="s">
        <v>35</v>
      </c>
      <c r="D11" s="9" t="s">
        <v>36</v>
      </c>
      <c r="E11" s="11" t="s">
        <v>12</v>
      </c>
      <c r="F11" s="12"/>
      <c r="G11" s="12">
        <v>200</v>
      </c>
      <c r="H11" s="12">
        <f t="shared" si="0"/>
        <v>200</v>
      </c>
      <c r="J11" s="2"/>
      <c r="K11" s="2"/>
      <c r="L11" s="2"/>
    </row>
    <row r="12" s="3" customFormat="1" spans="1:12">
      <c r="A12" s="9">
        <v>10</v>
      </c>
      <c r="B12" s="10" t="s">
        <v>37</v>
      </c>
      <c r="C12" s="9" t="s">
        <v>38</v>
      </c>
      <c r="D12" s="9" t="s">
        <v>39</v>
      </c>
      <c r="E12" s="11" t="s">
        <v>40</v>
      </c>
      <c r="F12" s="12"/>
      <c r="G12" s="12">
        <v>200</v>
      </c>
      <c r="H12" s="12">
        <f t="shared" si="0"/>
        <v>200</v>
      </c>
      <c r="J12" s="2"/>
      <c r="K12" s="2"/>
      <c r="L12" s="2"/>
    </row>
    <row r="13" s="3" customFormat="1" spans="1:12">
      <c r="A13" s="9">
        <v>11</v>
      </c>
      <c r="B13" s="10" t="s">
        <v>41</v>
      </c>
      <c r="C13" s="12" t="s">
        <v>42</v>
      </c>
      <c r="D13" s="9" t="s">
        <v>43</v>
      </c>
      <c r="E13" s="11" t="s">
        <v>44</v>
      </c>
      <c r="F13" s="12">
        <v>100</v>
      </c>
      <c r="G13" s="12">
        <v>300</v>
      </c>
      <c r="H13" s="12">
        <f t="shared" si="0"/>
        <v>400</v>
      </c>
      <c r="J13" s="2"/>
      <c r="K13" s="2"/>
      <c r="L13" s="2"/>
    </row>
    <row r="14" s="3" customFormat="1" spans="1:12">
      <c r="A14" s="9">
        <v>12</v>
      </c>
      <c r="B14" s="9" t="s">
        <v>13</v>
      </c>
      <c r="C14" s="9" t="s">
        <v>45</v>
      </c>
      <c r="D14" s="9" t="s">
        <v>46</v>
      </c>
      <c r="E14" s="11" t="s">
        <v>16</v>
      </c>
      <c r="F14" s="12"/>
      <c r="G14" s="12">
        <v>400</v>
      </c>
      <c r="H14" s="12">
        <f t="shared" si="0"/>
        <v>400</v>
      </c>
      <c r="J14" s="2"/>
      <c r="K14" s="2"/>
      <c r="L14" s="2"/>
    </row>
    <row r="15" s="3" customFormat="1" spans="1:12">
      <c r="A15" s="9">
        <v>13</v>
      </c>
      <c r="B15" s="9" t="s">
        <v>13</v>
      </c>
      <c r="C15" s="14" t="s">
        <v>47</v>
      </c>
      <c r="D15" s="9" t="s">
        <v>48</v>
      </c>
      <c r="E15" s="11" t="s">
        <v>49</v>
      </c>
      <c r="F15" s="12"/>
      <c r="G15" s="12">
        <v>200</v>
      </c>
      <c r="H15" s="12">
        <f t="shared" si="0"/>
        <v>200</v>
      </c>
      <c r="J15" s="2"/>
      <c r="K15" s="2"/>
      <c r="L15" s="2"/>
    </row>
    <row r="16" s="3" customFormat="1" spans="1:12">
      <c r="A16" s="9">
        <v>14</v>
      </c>
      <c r="B16" s="9" t="s">
        <v>13</v>
      </c>
      <c r="C16" s="9" t="s">
        <v>47</v>
      </c>
      <c r="D16" s="9" t="s">
        <v>50</v>
      </c>
      <c r="E16" s="11" t="s">
        <v>51</v>
      </c>
      <c r="F16" s="12"/>
      <c r="G16" s="12">
        <v>200</v>
      </c>
      <c r="H16" s="12">
        <f t="shared" si="0"/>
        <v>200</v>
      </c>
      <c r="J16" s="2"/>
      <c r="K16" s="2"/>
      <c r="L16" s="2"/>
    </row>
    <row r="17" s="3" customFormat="1" spans="1:12">
      <c r="A17" s="9">
        <v>15</v>
      </c>
      <c r="B17" s="9" t="s">
        <v>20</v>
      </c>
      <c r="C17" s="9" t="s">
        <v>52</v>
      </c>
      <c r="D17" s="9" t="s">
        <v>53</v>
      </c>
      <c r="E17" s="11" t="s">
        <v>54</v>
      </c>
      <c r="F17" s="12"/>
      <c r="G17" s="12">
        <v>300</v>
      </c>
      <c r="H17" s="12">
        <f t="shared" si="0"/>
        <v>300</v>
      </c>
      <c r="J17" s="2"/>
      <c r="K17" s="2"/>
      <c r="L17" s="2"/>
    </row>
    <row r="18" s="5" customFormat="1" spans="1:121">
      <c r="A18" s="9">
        <v>16</v>
      </c>
      <c r="B18" s="9" t="s">
        <v>13</v>
      </c>
      <c r="C18" s="14" t="s">
        <v>55</v>
      </c>
      <c r="D18" s="9" t="s">
        <v>56</v>
      </c>
      <c r="E18" s="11" t="s">
        <v>51</v>
      </c>
      <c r="F18" s="12"/>
      <c r="G18" s="12">
        <v>200</v>
      </c>
      <c r="H18" s="12">
        <f t="shared" si="0"/>
        <v>200</v>
      </c>
      <c r="I18" s="3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</row>
    <row r="19" s="3" customFormat="1" spans="1:12">
      <c r="A19" s="9">
        <v>17</v>
      </c>
      <c r="B19" s="9" t="s">
        <v>13</v>
      </c>
      <c r="C19" s="9" t="s">
        <v>57</v>
      </c>
      <c r="D19" s="9" t="s">
        <v>58</v>
      </c>
      <c r="E19" s="11" t="s">
        <v>59</v>
      </c>
      <c r="F19" s="12"/>
      <c r="G19" s="12">
        <v>200</v>
      </c>
      <c r="H19" s="12">
        <f t="shared" si="0"/>
        <v>200</v>
      </c>
      <c r="J19" s="2"/>
      <c r="K19" s="2"/>
      <c r="L19" s="2"/>
    </row>
    <row r="20" s="3" customFormat="1" spans="1:12">
      <c r="A20" s="9">
        <v>18</v>
      </c>
      <c r="B20" s="9" t="s">
        <v>13</v>
      </c>
      <c r="C20" s="9" t="s">
        <v>60</v>
      </c>
      <c r="D20" s="9" t="s">
        <v>61</v>
      </c>
      <c r="E20" s="11" t="s">
        <v>51</v>
      </c>
      <c r="F20" s="12"/>
      <c r="G20" s="12">
        <v>200</v>
      </c>
      <c r="H20" s="12">
        <f t="shared" si="0"/>
        <v>200</v>
      </c>
      <c r="J20" s="2"/>
      <c r="K20" s="2"/>
      <c r="L20" s="2"/>
    </row>
    <row r="21" s="3" customFormat="1" spans="1:12">
      <c r="A21" s="9">
        <v>19</v>
      </c>
      <c r="B21" s="9" t="s">
        <v>13</v>
      </c>
      <c r="C21" s="9" t="s">
        <v>62</v>
      </c>
      <c r="D21" s="9" t="s">
        <v>63</v>
      </c>
      <c r="E21" s="11" t="s">
        <v>64</v>
      </c>
      <c r="F21" s="12"/>
      <c r="G21" s="12">
        <v>200</v>
      </c>
      <c r="H21" s="12">
        <f t="shared" si="0"/>
        <v>200</v>
      </c>
      <c r="J21" s="2"/>
      <c r="K21" s="2"/>
      <c r="L21" s="2"/>
    </row>
    <row r="22" s="3" customFormat="1" spans="1:12">
      <c r="A22" s="9">
        <v>20</v>
      </c>
      <c r="B22" s="10" t="s">
        <v>20</v>
      </c>
      <c r="C22" s="10" t="s">
        <v>65</v>
      </c>
      <c r="D22" s="10" t="s">
        <v>66</v>
      </c>
      <c r="E22" s="11" t="s">
        <v>67</v>
      </c>
      <c r="F22" s="12">
        <v>100</v>
      </c>
      <c r="G22" s="12">
        <v>400</v>
      </c>
      <c r="H22" s="12">
        <f t="shared" si="0"/>
        <v>500</v>
      </c>
      <c r="J22" s="2"/>
      <c r="K22" s="2"/>
      <c r="L22" s="2"/>
    </row>
    <row r="23" s="3" customFormat="1" spans="1:12">
      <c r="A23" s="9">
        <v>21</v>
      </c>
      <c r="B23" s="10" t="s">
        <v>37</v>
      </c>
      <c r="C23" s="9" t="s">
        <v>68</v>
      </c>
      <c r="D23" s="9" t="s">
        <v>69</v>
      </c>
      <c r="E23" s="11" t="s">
        <v>70</v>
      </c>
      <c r="F23" s="12">
        <v>100</v>
      </c>
      <c r="G23" s="12">
        <v>300</v>
      </c>
      <c r="H23" s="12">
        <f t="shared" si="0"/>
        <v>400</v>
      </c>
      <c r="J23" s="2"/>
      <c r="K23" s="2"/>
      <c r="L23" s="2"/>
    </row>
    <row r="24" s="3" customFormat="1" spans="1:12">
      <c r="A24" s="9">
        <v>22</v>
      </c>
      <c r="B24" s="10">
        <v>618</v>
      </c>
      <c r="C24" s="9" t="s">
        <v>71</v>
      </c>
      <c r="D24" s="11" t="s">
        <v>72</v>
      </c>
      <c r="E24" s="11" t="s">
        <v>73</v>
      </c>
      <c r="F24" s="12">
        <v>100</v>
      </c>
      <c r="G24" s="12">
        <v>300</v>
      </c>
      <c r="H24" s="12">
        <f t="shared" si="0"/>
        <v>400</v>
      </c>
      <c r="J24" s="2"/>
      <c r="K24" s="2"/>
      <c r="L24" s="2"/>
    </row>
    <row r="25" s="3" customFormat="1" spans="1:12">
      <c r="A25" s="9">
        <v>23</v>
      </c>
      <c r="B25" s="10" t="s">
        <v>37</v>
      </c>
      <c r="C25" s="10" t="s">
        <v>74</v>
      </c>
      <c r="D25" s="10" t="s">
        <v>75</v>
      </c>
      <c r="E25" s="11" t="s">
        <v>76</v>
      </c>
      <c r="F25" s="12">
        <v>100</v>
      </c>
      <c r="G25" s="12">
        <v>400</v>
      </c>
      <c r="H25" s="12">
        <f t="shared" si="0"/>
        <v>500</v>
      </c>
      <c r="J25" s="2"/>
      <c r="K25" s="2"/>
      <c r="L25" s="2"/>
    </row>
    <row r="26" s="3" customFormat="1" spans="1:16367">
      <c r="A26" s="9">
        <v>24</v>
      </c>
      <c r="B26" s="10" t="s">
        <v>9</v>
      </c>
      <c r="C26" s="9" t="s">
        <v>77</v>
      </c>
      <c r="D26" s="13" t="s">
        <v>78</v>
      </c>
      <c r="E26" s="13" t="s">
        <v>12</v>
      </c>
      <c r="F26" s="12"/>
      <c r="G26" s="12">
        <v>300</v>
      </c>
      <c r="H26" s="12">
        <f t="shared" si="0"/>
        <v>300</v>
      </c>
      <c r="I26"/>
      <c r="J26" s="2"/>
      <c r="K26" s="2"/>
      <c r="L26" s="2"/>
      <c r="M26" s="3"/>
      <c r="N26" s="3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</row>
    <row r="27" s="3" customFormat="1" spans="1:12">
      <c r="A27" s="9">
        <v>25</v>
      </c>
      <c r="B27" s="10" t="s">
        <v>79</v>
      </c>
      <c r="C27" s="10" t="s">
        <v>80</v>
      </c>
      <c r="D27" s="10" t="s">
        <v>81</v>
      </c>
      <c r="E27" s="11" t="s">
        <v>82</v>
      </c>
      <c r="F27" s="10">
        <v>200</v>
      </c>
      <c r="G27" s="10">
        <v>200</v>
      </c>
      <c r="H27" s="12">
        <f t="shared" si="0"/>
        <v>400</v>
      </c>
      <c r="J27" s="2"/>
      <c r="K27" s="2"/>
      <c r="L27" s="2"/>
    </row>
    <row r="28" s="3" customFormat="1" spans="1:121">
      <c r="A28" s="9">
        <v>26</v>
      </c>
      <c r="B28" s="9" t="s">
        <v>83</v>
      </c>
      <c r="C28" s="9" t="s">
        <v>84</v>
      </c>
      <c r="D28" s="9" t="s">
        <v>85</v>
      </c>
      <c r="E28" s="11" t="s">
        <v>73</v>
      </c>
      <c r="F28" s="12"/>
      <c r="G28" s="12">
        <v>200</v>
      </c>
      <c r="H28" s="12">
        <f t="shared" si="0"/>
        <v>200</v>
      </c>
      <c r="J28" s="2"/>
      <c r="K28" s="2"/>
      <c r="L28" s="2"/>
      <c r="M28" s="3"/>
      <c r="N28" s="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</row>
    <row r="29" s="3" customFormat="1" spans="1:12">
      <c r="A29" s="9">
        <v>27</v>
      </c>
      <c r="B29" s="9" t="s">
        <v>86</v>
      </c>
      <c r="C29" s="9" t="s">
        <v>87</v>
      </c>
      <c r="D29" s="9" t="s">
        <v>88</v>
      </c>
      <c r="E29" s="11" t="s">
        <v>89</v>
      </c>
      <c r="F29" s="12"/>
      <c r="G29" s="12">
        <v>400</v>
      </c>
      <c r="H29" s="12">
        <f t="shared" si="0"/>
        <v>400</v>
      </c>
      <c r="J29" s="2"/>
      <c r="K29" s="2"/>
      <c r="L29" s="2"/>
    </row>
    <row r="30" s="3" customFormat="1" spans="1:12">
      <c r="A30" s="9">
        <v>28</v>
      </c>
      <c r="B30" s="9" t="s">
        <v>90</v>
      </c>
      <c r="C30" s="9" t="s">
        <v>91</v>
      </c>
      <c r="D30" s="9" t="s">
        <v>92</v>
      </c>
      <c r="E30" s="11" t="s">
        <v>93</v>
      </c>
      <c r="F30" s="12"/>
      <c r="G30" s="12">
        <v>200</v>
      </c>
      <c r="H30" s="12">
        <f t="shared" si="0"/>
        <v>200</v>
      </c>
      <c r="J30" s="2"/>
      <c r="K30" s="2"/>
      <c r="L30" s="2"/>
    </row>
    <row r="31" s="3" customFormat="1" spans="1:12">
      <c r="A31" s="9">
        <v>29</v>
      </c>
      <c r="B31" s="10" t="s">
        <v>20</v>
      </c>
      <c r="C31" s="10" t="s">
        <v>94</v>
      </c>
      <c r="D31" s="10" t="s">
        <v>95</v>
      </c>
      <c r="E31" s="11" t="s">
        <v>96</v>
      </c>
      <c r="F31" s="12"/>
      <c r="G31" s="12">
        <v>200</v>
      </c>
      <c r="H31" s="12">
        <f t="shared" si="0"/>
        <v>200</v>
      </c>
      <c r="J31" s="2"/>
      <c r="K31" s="2"/>
      <c r="L31" s="2"/>
    </row>
    <row r="32" s="3" customFormat="1" spans="1:12">
      <c r="A32" s="9">
        <v>30</v>
      </c>
      <c r="B32" s="9" t="s">
        <v>79</v>
      </c>
      <c r="C32" s="9" t="s">
        <v>97</v>
      </c>
      <c r="D32" s="9" t="s">
        <v>98</v>
      </c>
      <c r="E32" s="13" t="s">
        <v>99</v>
      </c>
      <c r="F32" s="12"/>
      <c r="G32" s="12">
        <v>200</v>
      </c>
      <c r="H32" s="12">
        <f t="shared" si="0"/>
        <v>200</v>
      </c>
      <c r="J32" s="2"/>
      <c r="K32" s="2"/>
      <c r="L32" s="2"/>
    </row>
    <row r="33" s="3" customFormat="1" spans="1:12">
      <c r="A33" s="9">
        <v>31</v>
      </c>
      <c r="B33" s="9" t="s">
        <v>13</v>
      </c>
      <c r="C33" s="9" t="s">
        <v>100</v>
      </c>
      <c r="D33" s="9" t="s">
        <v>101</v>
      </c>
      <c r="E33" s="11" t="s">
        <v>16</v>
      </c>
      <c r="F33" s="12"/>
      <c r="G33" s="12">
        <v>300</v>
      </c>
      <c r="H33" s="12">
        <f t="shared" si="0"/>
        <v>300</v>
      </c>
      <c r="J33" s="2"/>
      <c r="K33" s="2"/>
      <c r="L33" s="2"/>
    </row>
    <row r="34" s="3" customFormat="1" spans="1:12">
      <c r="A34" s="9">
        <v>32</v>
      </c>
      <c r="B34" s="9" t="s">
        <v>13</v>
      </c>
      <c r="C34" s="9" t="s">
        <v>102</v>
      </c>
      <c r="D34" s="9" t="s">
        <v>103</v>
      </c>
      <c r="E34" s="11" t="s">
        <v>16</v>
      </c>
      <c r="F34" s="12"/>
      <c r="G34" s="12">
        <v>200</v>
      </c>
      <c r="H34" s="12">
        <f t="shared" si="0"/>
        <v>200</v>
      </c>
      <c r="J34" s="2"/>
      <c r="K34" s="2"/>
      <c r="L34" s="2"/>
    </row>
    <row r="35" s="3" customFormat="1" spans="1:12">
      <c r="A35" s="9">
        <v>33</v>
      </c>
      <c r="B35" s="10" t="s">
        <v>20</v>
      </c>
      <c r="C35" s="9" t="s">
        <v>104</v>
      </c>
      <c r="D35" s="9" t="s">
        <v>105</v>
      </c>
      <c r="E35" s="11" t="s">
        <v>106</v>
      </c>
      <c r="F35" s="12">
        <v>800</v>
      </c>
      <c r="G35" s="12">
        <v>500</v>
      </c>
      <c r="H35" s="12">
        <f t="shared" si="0"/>
        <v>1300</v>
      </c>
      <c r="J35" s="2"/>
      <c r="K35" s="2"/>
      <c r="L35" s="2"/>
    </row>
    <row r="36" s="3" customFormat="1" spans="1:121">
      <c r="A36" s="9">
        <v>34</v>
      </c>
      <c r="B36" s="9" t="s">
        <v>13</v>
      </c>
      <c r="C36" s="9" t="s">
        <v>107</v>
      </c>
      <c r="D36" s="9" t="s">
        <v>108</v>
      </c>
      <c r="E36" s="11" t="s">
        <v>109</v>
      </c>
      <c r="F36" s="12"/>
      <c r="G36" s="12">
        <v>200</v>
      </c>
      <c r="H36" s="12">
        <f t="shared" si="0"/>
        <v>200</v>
      </c>
      <c r="J36" s="2"/>
      <c r="K36" s="2"/>
      <c r="L36" s="2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</row>
    <row r="37" s="3" customFormat="1" spans="1:12">
      <c r="A37" s="9">
        <v>35</v>
      </c>
      <c r="B37" s="10" t="s">
        <v>13</v>
      </c>
      <c r="C37" s="9" t="s">
        <v>110</v>
      </c>
      <c r="D37" s="9" t="s">
        <v>111</v>
      </c>
      <c r="E37" s="11" t="s">
        <v>51</v>
      </c>
      <c r="F37" s="12">
        <v>100</v>
      </c>
      <c r="G37" s="12">
        <v>300</v>
      </c>
      <c r="H37" s="12">
        <f t="shared" si="0"/>
        <v>400</v>
      </c>
      <c r="J37" s="2"/>
      <c r="K37" s="2"/>
      <c r="L37" s="2"/>
    </row>
    <row r="38" s="3" customFormat="1" spans="1:12">
      <c r="A38" s="9">
        <v>36</v>
      </c>
      <c r="B38" s="9" t="s">
        <v>17</v>
      </c>
      <c r="C38" s="9" t="s">
        <v>112</v>
      </c>
      <c r="D38" s="9" t="s">
        <v>113</v>
      </c>
      <c r="E38" s="11" t="s">
        <v>114</v>
      </c>
      <c r="F38" s="12"/>
      <c r="G38" s="12">
        <v>200</v>
      </c>
      <c r="H38" s="12">
        <f t="shared" si="0"/>
        <v>200</v>
      </c>
      <c r="J38" s="2"/>
      <c r="K38" s="2"/>
      <c r="L38" s="2"/>
    </row>
    <row r="39" s="3" customFormat="1" spans="1:12">
      <c r="A39" s="9">
        <v>37</v>
      </c>
      <c r="B39" s="10" t="s">
        <v>20</v>
      </c>
      <c r="C39" s="9" t="s">
        <v>115</v>
      </c>
      <c r="D39" s="9" t="s">
        <v>116</v>
      </c>
      <c r="E39" s="11" t="s">
        <v>117</v>
      </c>
      <c r="F39" s="12"/>
      <c r="G39" s="12">
        <v>200</v>
      </c>
      <c r="H39" s="12">
        <f t="shared" si="0"/>
        <v>200</v>
      </c>
      <c r="J39" s="2"/>
      <c r="K39" s="2"/>
      <c r="L39" s="2"/>
    </row>
    <row r="40" spans="1:12">
      <c r="A40" s="9">
        <v>38</v>
      </c>
      <c r="B40" s="10" t="s">
        <v>20</v>
      </c>
      <c r="C40" s="10" t="s">
        <v>118</v>
      </c>
      <c r="D40" s="10" t="s">
        <v>119</v>
      </c>
      <c r="E40" s="11" t="s">
        <v>29</v>
      </c>
      <c r="F40" s="12">
        <v>800</v>
      </c>
      <c r="G40" s="12">
        <v>400</v>
      </c>
      <c r="H40" s="12">
        <f t="shared" si="0"/>
        <v>1200</v>
      </c>
      <c r="J40" s="2"/>
      <c r="K40" s="2"/>
      <c r="L40" s="2"/>
    </row>
    <row r="41" spans="1:12">
      <c r="A41" s="9">
        <v>39</v>
      </c>
      <c r="B41" s="10" t="s">
        <v>20</v>
      </c>
      <c r="C41" s="9" t="s">
        <v>120</v>
      </c>
      <c r="D41" s="9" t="s">
        <v>121</v>
      </c>
      <c r="E41" s="11" t="s">
        <v>122</v>
      </c>
      <c r="F41" s="12">
        <v>200</v>
      </c>
      <c r="G41" s="12">
        <v>600</v>
      </c>
      <c r="H41" s="12">
        <f t="shared" si="0"/>
        <v>800</v>
      </c>
      <c r="J41" s="2"/>
      <c r="K41" s="2"/>
      <c r="L41" s="2"/>
    </row>
    <row r="42" spans="1:12">
      <c r="A42" s="9">
        <v>40</v>
      </c>
      <c r="B42" s="10" t="s">
        <v>37</v>
      </c>
      <c r="C42" s="9" t="s">
        <v>123</v>
      </c>
      <c r="D42" s="9" t="s">
        <v>124</v>
      </c>
      <c r="E42" s="11" t="s">
        <v>99</v>
      </c>
      <c r="F42" s="9">
        <v>200</v>
      </c>
      <c r="G42" s="12">
        <v>300</v>
      </c>
      <c r="H42" s="12">
        <f t="shared" si="0"/>
        <v>500</v>
      </c>
      <c r="J42" s="2"/>
      <c r="K42" s="2"/>
      <c r="L42" s="2"/>
    </row>
    <row r="43" spans="1:12">
      <c r="A43" s="9">
        <v>41</v>
      </c>
      <c r="B43" s="10" t="s">
        <v>37</v>
      </c>
      <c r="C43" s="10" t="s">
        <v>125</v>
      </c>
      <c r="D43" s="9" t="s">
        <v>126</v>
      </c>
      <c r="E43" s="11" t="s">
        <v>127</v>
      </c>
      <c r="F43" s="12"/>
      <c r="G43" s="12">
        <v>300</v>
      </c>
      <c r="H43" s="12">
        <f t="shared" si="0"/>
        <v>300</v>
      </c>
      <c r="J43" s="2"/>
      <c r="K43" s="2"/>
      <c r="L43" s="2"/>
    </row>
    <row r="44" spans="1:12">
      <c r="A44" s="9">
        <v>42</v>
      </c>
      <c r="B44" s="10" t="s">
        <v>20</v>
      </c>
      <c r="C44" s="9" t="s">
        <v>128</v>
      </c>
      <c r="D44" s="9" t="s">
        <v>129</v>
      </c>
      <c r="E44" s="11" t="s">
        <v>122</v>
      </c>
      <c r="F44" s="12">
        <v>100</v>
      </c>
      <c r="G44" s="12">
        <v>300</v>
      </c>
      <c r="H44" s="12">
        <f t="shared" si="0"/>
        <v>400</v>
      </c>
      <c r="J44" s="2"/>
      <c r="K44" s="2"/>
      <c r="L44" s="2"/>
    </row>
    <row r="45" spans="1:12">
      <c r="A45" s="9">
        <v>43</v>
      </c>
      <c r="B45" s="9" t="s">
        <v>13</v>
      </c>
      <c r="C45" s="9" t="s">
        <v>130</v>
      </c>
      <c r="D45" s="9" t="s">
        <v>131</v>
      </c>
      <c r="E45" s="11" t="s">
        <v>132</v>
      </c>
      <c r="F45" s="12"/>
      <c r="G45" s="12">
        <v>300</v>
      </c>
      <c r="H45" s="12">
        <f t="shared" si="0"/>
        <v>300</v>
      </c>
      <c r="J45" s="2"/>
      <c r="K45" s="2"/>
      <c r="L45" s="2"/>
    </row>
    <row r="46" spans="1:12">
      <c r="A46" s="9">
        <v>44</v>
      </c>
      <c r="B46" s="9" t="s">
        <v>37</v>
      </c>
      <c r="C46" s="9" t="s">
        <v>133</v>
      </c>
      <c r="D46" s="9" t="s">
        <v>134</v>
      </c>
      <c r="E46" s="11" t="s">
        <v>135</v>
      </c>
      <c r="F46" s="12"/>
      <c r="G46" s="12">
        <v>200</v>
      </c>
      <c r="H46" s="12">
        <f t="shared" si="0"/>
        <v>200</v>
      </c>
      <c r="J46" s="2"/>
      <c r="K46" s="2"/>
      <c r="L46" s="2"/>
    </row>
    <row r="47" spans="1:12">
      <c r="A47" s="9">
        <v>45</v>
      </c>
      <c r="B47" s="10" t="s">
        <v>136</v>
      </c>
      <c r="C47" s="10" t="s">
        <v>137</v>
      </c>
      <c r="D47" s="10" t="s">
        <v>138</v>
      </c>
      <c r="E47" s="11" t="s">
        <v>139</v>
      </c>
      <c r="F47" s="12"/>
      <c r="G47" s="12">
        <v>200</v>
      </c>
      <c r="H47" s="12">
        <f t="shared" si="0"/>
        <v>200</v>
      </c>
      <c r="J47" s="2"/>
      <c r="K47" s="2"/>
      <c r="L47" s="2"/>
    </row>
    <row r="48" spans="1:12">
      <c r="A48" s="9">
        <v>46</v>
      </c>
      <c r="B48" s="10" t="s">
        <v>37</v>
      </c>
      <c r="C48" s="9" t="s">
        <v>140</v>
      </c>
      <c r="D48" s="10" t="s">
        <v>141</v>
      </c>
      <c r="E48" s="11" t="s">
        <v>142</v>
      </c>
      <c r="F48" s="12"/>
      <c r="G48" s="12">
        <v>300</v>
      </c>
      <c r="H48" s="12">
        <f t="shared" si="0"/>
        <v>300</v>
      </c>
      <c r="J48" s="2"/>
      <c r="K48" s="2"/>
      <c r="L48" s="2"/>
    </row>
    <row r="49" spans="1:12">
      <c r="A49" s="9">
        <v>47</v>
      </c>
      <c r="B49" s="10" t="s">
        <v>13</v>
      </c>
      <c r="C49" s="9" t="s">
        <v>143</v>
      </c>
      <c r="D49" s="10" t="s">
        <v>144</v>
      </c>
      <c r="E49" s="11" t="s">
        <v>145</v>
      </c>
      <c r="F49" s="12"/>
      <c r="G49" s="12">
        <v>500</v>
      </c>
      <c r="H49" s="12">
        <f t="shared" si="0"/>
        <v>500</v>
      </c>
      <c r="J49" s="2"/>
      <c r="K49" s="2"/>
      <c r="L49" s="2"/>
    </row>
    <row r="50" spans="1:12">
      <c r="A50" s="9">
        <v>48</v>
      </c>
      <c r="B50" s="10" t="s">
        <v>20</v>
      </c>
      <c r="C50" s="9" t="s">
        <v>146</v>
      </c>
      <c r="D50" s="10" t="s">
        <v>147</v>
      </c>
      <c r="E50" s="11" t="s">
        <v>148</v>
      </c>
      <c r="F50" s="12">
        <v>100</v>
      </c>
      <c r="G50" s="12">
        <v>400</v>
      </c>
      <c r="H50" s="12">
        <f t="shared" si="0"/>
        <v>500</v>
      </c>
      <c r="J50" s="2"/>
      <c r="K50" s="2"/>
      <c r="L50" s="2"/>
    </row>
    <row r="51" spans="1:12">
      <c r="A51" s="9">
        <v>49</v>
      </c>
      <c r="B51" s="10" t="s">
        <v>20</v>
      </c>
      <c r="C51" s="9" t="s">
        <v>149</v>
      </c>
      <c r="D51" s="10" t="s">
        <v>150</v>
      </c>
      <c r="E51" s="11" t="s">
        <v>122</v>
      </c>
      <c r="F51" s="12"/>
      <c r="G51" s="12">
        <v>200</v>
      </c>
      <c r="H51" s="12">
        <f t="shared" si="0"/>
        <v>200</v>
      </c>
      <c r="J51" s="2"/>
      <c r="K51" s="2"/>
      <c r="L51" s="2"/>
    </row>
    <row r="52" spans="1:12">
      <c r="A52" s="9">
        <v>50</v>
      </c>
      <c r="B52" s="10" t="s">
        <v>20</v>
      </c>
      <c r="C52" s="9" t="s">
        <v>151</v>
      </c>
      <c r="D52" s="9" t="s">
        <v>152</v>
      </c>
      <c r="E52" s="11" t="s">
        <v>117</v>
      </c>
      <c r="F52" s="12">
        <v>800</v>
      </c>
      <c r="G52" s="12">
        <v>500</v>
      </c>
      <c r="H52" s="12">
        <f t="shared" si="0"/>
        <v>1300</v>
      </c>
      <c r="J52" s="2"/>
      <c r="K52" s="2"/>
      <c r="L52" s="2"/>
    </row>
    <row r="53" spans="1:12">
      <c r="A53" s="9">
        <v>51</v>
      </c>
      <c r="B53" s="10" t="s">
        <v>20</v>
      </c>
      <c r="C53" s="10" t="s">
        <v>153</v>
      </c>
      <c r="D53" s="10" t="s">
        <v>154</v>
      </c>
      <c r="E53" s="11" t="s">
        <v>106</v>
      </c>
      <c r="F53" s="12">
        <v>200</v>
      </c>
      <c r="G53" s="12">
        <v>500</v>
      </c>
      <c r="H53" s="12">
        <f t="shared" si="0"/>
        <v>700</v>
      </c>
      <c r="J53" s="2"/>
      <c r="K53" s="2"/>
      <c r="L53" s="2"/>
    </row>
    <row r="54" spans="1:12">
      <c r="A54" s="9">
        <v>52</v>
      </c>
      <c r="B54" s="10" t="s">
        <v>155</v>
      </c>
      <c r="C54" s="10" t="s">
        <v>156</v>
      </c>
      <c r="D54" s="10" t="s">
        <v>157</v>
      </c>
      <c r="E54" s="11" t="s">
        <v>158</v>
      </c>
      <c r="F54" s="12"/>
      <c r="G54" s="12">
        <v>200</v>
      </c>
      <c r="H54" s="12">
        <f t="shared" si="0"/>
        <v>200</v>
      </c>
      <c r="J54" s="2"/>
      <c r="K54" s="2"/>
      <c r="L54" s="2"/>
    </row>
    <row r="55" spans="1:12">
      <c r="A55" s="9">
        <v>53</v>
      </c>
      <c r="B55" s="10" t="s">
        <v>20</v>
      </c>
      <c r="C55" s="10" t="s">
        <v>159</v>
      </c>
      <c r="D55" s="10" t="s">
        <v>160</v>
      </c>
      <c r="E55" s="11" t="s">
        <v>29</v>
      </c>
      <c r="F55" s="10">
        <v>100</v>
      </c>
      <c r="G55" s="10">
        <v>200</v>
      </c>
      <c r="H55" s="12">
        <f t="shared" si="0"/>
        <v>300</v>
      </c>
      <c r="J55" s="2"/>
      <c r="K55" s="2"/>
      <c r="L55" s="2"/>
    </row>
    <row r="56" spans="1:12">
      <c r="A56" s="9">
        <v>54</v>
      </c>
      <c r="B56" s="9" t="s">
        <v>13</v>
      </c>
      <c r="C56" s="9" t="s">
        <v>161</v>
      </c>
      <c r="D56" s="9" t="s">
        <v>162</v>
      </c>
      <c r="E56" s="11" t="s">
        <v>51</v>
      </c>
      <c r="F56" s="12"/>
      <c r="G56" s="12">
        <v>200</v>
      </c>
      <c r="H56" s="12">
        <f t="shared" si="0"/>
        <v>200</v>
      </c>
      <c r="J56" s="2"/>
      <c r="K56" s="2"/>
      <c r="L56" s="2"/>
    </row>
    <row r="57" spans="1:12">
      <c r="A57" s="9">
        <v>55</v>
      </c>
      <c r="B57" s="9" t="s">
        <v>13</v>
      </c>
      <c r="C57" s="9" t="s">
        <v>163</v>
      </c>
      <c r="D57" s="9" t="s">
        <v>164</v>
      </c>
      <c r="E57" s="11" t="s">
        <v>16</v>
      </c>
      <c r="F57" s="12"/>
      <c r="G57" s="12">
        <v>200</v>
      </c>
      <c r="H57" s="12">
        <f t="shared" si="0"/>
        <v>200</v>
      </c>
      <c r="J57" s="2"/>
      <c r="K57" s="2"/>
      <c r="L57" s="2"/>
    </row>
    <row r="58" spans="1:12">
      <c r="A58" s="9">
        <v>56</v>
      </c>
      <c r="B58" s="10" t="s">
        <v>17</v>
      </c>
      <c r="C58" s="9" t="s">
        <v>165</v>
      </c>
      <c r="D58" s="9" t="s">
        <v>166</v>
      </c>
      <c r="E58" s="11" t="s">
        <v>167</v>
      </c>
      <c r="F58" s="12">
        <v>100</v>
      </c>
      <c r="G58" s="12">
        <v>400</v>
      </c>
      <c r="H58" s="12">
        <f t="shared" si="0"/>
        <v>500</v>
      </c>
      <c r="J58" s="2"/>
      <c r="K58" s="2"/>
      <c r="L58" s="2"/>
    </row>
    <row r="59" spans="1:12">
      <c r="A59" s="9">
        <v>57</v>
      </c>
      <c r="B59" s="10" t="s">
        <v>37</v>
      </c>
      <c r="C59" s="12" t="s">
        <v>168</v>
      </c>
      <c r="D59" s="9" t="s">
        <v>169</v>
      </c>
      <c r="E59" s="15" t="s">
        <v>170</v>
      </c>
      <c r="F59" s="12">
        <v>100</v>
      </c>
      <c r="G59" s="12">
        <v>500</v>
      </c>
      <c r="H59" s="12">
        <f t="shared" si="0"/>
        <v>600</v>
      </c>
      <c r="J59" s="2"/>
      <c r="K59" s="2"/>
      <c r="L59" s="2"/>
    </row>
    <row r="60" spans="1:12">
      <c r="A60" s="9">
        <v>58</v>
      </c>
      <c r="B60" s="9" t="s">
        <v>171</v>
      </c>
      <c r="C60" s="9" t="s">
        <v>172</v>
      </c>
      <c r="D60" s="9" t="s">
        <v>173</v>
      </c>
      <c r="E60" s="11" t="s">
        <v>174</v>
      </c>
      <c r="F60" s="12"/>
      <c r="G60" s="12">
        <v>400</v>
      </c>
      <c r="H60" s="12">
        <f t="shared" si="0"/>
        <v>400</v>
      </c>
      <c r="J60" s="2"/>
      <c r="K60" s="2"/>
      <c r="L60" s="2"/>
    </row>
    <row r="61" spans="1:12">
      <c r="A61" s="9">
        <v>59</v>
      </c>
      <c r="B61" s="11" t="s">
        <v>37</v>
      </c>
      <c r="C61" s="11" t="s">
        <v>175</v>
      </c>
      <c r="D61" s="11" t="s">
        <v>176</v>
      </c>
      <c r="E61" s="11" t="s">
        <v>177</v>
      </c>
      <c r="F61" s="11"/>
      <c r="G61" s="11">
        <v>200</v>
      </c>
      <c r="H61" s="12">
        <v>200</v>
      </c>
      <c r="J61" s="2"/>
      <c r="K61" s="2"/>
      <c r="L61" s="2"/>
    </row>
    <row r="62" spans="1:12">
      <c r="A62" s="9">
        <v>60</v>
      </c>
      <c r="B62" s="9" t="s">
        <v>13</v>
      </c>
      <c r="C62" s="9" t="s">
        <v>178</v>
      </c>
      <c r="D62" s="9" t="s">
        <v>179</v>
      </c>
      <c r="E62" s="11" t="s">
        <v>180</v>
      </c>
      <c r="F62" s="12"/>
      <c r="G62" s="12">
        <v>200</v>
      </c>
      <c r="H62" s="12">
        <f t="shared" ref="H62:H67" si="1">SUM(F62:G62)</f>
        <v>200</v>
      </c>
      <c r="J62" s="2"/>
      <c r="K62" s="2"/>
      <c r="L62" s="2"/>
    </row>
    <row r="63" spans="1:12">
      <c r="A63" s="9">
        <v>61</v>
      </c>
      <c r="B63" s="9" t="s">
        <v>13</v>
      </c>
      <c r="C63" s="9" t="s">
        <v>181</v>
      </c>
      <c r="D63" s="9" t="s">
        <v>179</v>
      </c>
      <c r="E63" s="13" t="s">
        <v>180</v>
      </c>
      <c r="F63" s="12"/>
      <c r="G63" s="12">
        <v>300</v>
      </c>
      <c r="H63" s="12">
        <f t="shared" si="1"/>
        <v>300</v>
      </c>
      <c r="J63" s="2"/>
      <c r="K63" s="2"/>
      <c r="L63" s="2"/>
    </row>
    <row r="64" spans="1:12">
      <c r="A64" s="9">
        <v>62</v>
      </c>
      <c r="B64" s="9" t="s">
        <v>13</v>
      </c>
      <c r="C64" s="9" t="s">
        <v>182</v>
      </c>
      <c r="D64" s="9" t="s">
        <v>183</v>
      </c>
      <c r="E64" s="11" t="s">
        <v>184</v>
      </c>
      <c r="F64" s="12"/>
      <c r="G64" s="12">
        <v>200</v>
      </c>
      <c r="H64" s="12">
        <f t="shared" si="1"/>
        <v>200</v>
      </c>
      <c r="J64" s="2"/>
      <c r="K64" s="2"/>
      <c r="L64" s="2"/>
    </row>
    <row r="65" spans="1:12">
      <c r="A65" s="9">
        <v>63</v>
      </c>
      <c r="B65" s="9" t="s">
        <v>20</v>
      </c>
      <c r="C65" s="9" t="s">
        <v>185</v>
      </c>
      <c r="D65" s="9" t="s">
        <v>186</v>
      </c>
      <c r="E65" s="11" t="s">
        <v>187</v>
      </c>
      <c r="F65" s="12"/>
      <c r="G65" s="12">
        <v>200</v>
      </c>
      <c r="H65" s="12">
        <f t="shared" si="1"/>
        <v>200</v>
      </c>
      <c r="J65" s="2"/>
      <c r="K65" s="2"/>
      <c r="L65" s="2"/>
    </row>
    <row r="66" spans="1:12">
      <c r="A66" s="9">
        <v>64</v>
      </c>
      <c r="B66" s="10" t="s">
        <v>37</v>
      </c>
      <c r="C66" s="9" t="s">
        <v>188</v>
      </c>
      <c r="D66" s="9" t="s">
        <v>189</v>
      </c>
      <c r="E66" s="11" t="s">
        <v>190</v>
      </c>
      <c r="F66" s="12">
        <v>200</v>
      </c>
      <c r="G66" s="12">
        <v>300</v>
      </c>
      <c r="H66" s="12">
        <f t="shared" si="1"/>
        <v>500</v>
      </c>
      <c r="J66" s="2"/>
      <c r="K66" s="2"/>
      <c r="L66" s="2"/>
    </row>
    <row r="67" spans="1:12">
      <c r="A67" s="9">
        <v>65</v>
      </c>
      <c r="B67" s="10" t="s">
        <v>191</v>
      </c>
      <c r="C67" s="9" t="s">
        <v>192</v>
      </c>
      <c r="D67" s="9" t="s">
        <v>193</v>
      </c>
      <c r="E67" s="11" t="s">
        <v>12</v>
      </c>
      <c r="F67" s="12">
        <v>800</v>
      </c>
      <c r="G67" s="12">
        <v>300</v>
      </c>
      <c r="H67" s="12">
        <f t="shared" si="1"/>
        <v>1100</v>
      </c>
      <c r="J67" s="2"/>
      <c r="K67" s="2"/>
      <c r="L67" s="2"/>
    </row>
    <row r="68" spans="1:12">
      <c r="A68" s="9">
        <v>66</v>
      </c>
      <c r="B68" s="10" t="s">
        <v>37</v>
      </c>
      <c r="C68" s="10" t="s">
        <v>194</v>
      </c>
      <c r="D68" s="10" t="s">
        <v>195</v>
      </c>
      <c r="E68" s="13" t="s">
        <v>132</v>
      </c>
      <c r="F68" s="12"/>
      <c r="G68" s="12">
        <v>300</v>
      </c>
      <c r="H68" s="12">
        <f t="shared" ref="H68:H76" si="2">SUM(F68:G68)</f>
        <v>300</v>
      </c>
      <c r="J68" s="2"/>
      <c r="K68" s="2"/>
      <c r="L68" s="2"/>
    </row>
    <row r="69" spans="1:12">
      <c r="A69" s="9">
        <v>67</v>
      </c>
      <c r="B69" s="9" t="s">
        <v>17</v>
      </c>
      <c r="C69" s="9" t="s">
        <v>196</v>
      </c>
      <c r="D69" s="9" t="s">
        <v>197</v>
      </c>
      <c r="E69" s="11" t="s">
        <v>12</v>
      </c>
      <c r="F69" s="12"/>
      <c r="G69" s="12">
        <v>200</v>
      </c>
      <c r="H69" s="12">
        <f t="shared" si="2"/>
        <v>200</v>
      </c>
      <c r="J69" s="2"/>
      <c r="K69" s="2"/>
      <c r="L69" s="2"/>
    </row>
    <row r="70" spans="1:12">
      <c r="A70" s="9">
        <v>68</v>
      </c>
      <c r="B70" s="9" t="s">
        <v>20</v>
      </c>
      <c r="C70" s="9" t="s">
        <v>198</v>
      </c>
      <c r="D70" s="9" t="s">
        <v>199</v>
      </c>
      <c r="E70" s="11" t="s">
        <v>200</v>
      </c>
      <c r="F70" s="12"/>
      <c r="G70" s="12">
        <v>400</v>
      </c>
      <c r="H70" s="12">
        <f t="shared" si="2"/>
        <v>400</v>
      </c>
      <c r="J70" s="2"/>
      <c r="K70" s="2"/>
      <c r="L70" s="2"/>
    </row>
    <row r="71" spans="1:12">
      <c r="A71" s="9">
        <v>69</v>
      </c>
      <c r="B71" s="9" t="s">
        <v>13</v>
      </c>
      <c r="C71" s="9" t="s">
        <v>201</v>
      </c>
      <c r="D71" s="9" t="s">
        <v>202</v>
      </c>
      <c r="E71" s="11" t="s">
        <v>34</v>
      </c>
      <c r="F71" s="12"/>
      <c r="G71" s="12">
        <v>400</v>
      </c>
      <c r="H71" s="12">
        <f t="shared" si="2"/>
        <v>400</v>
      </c>
      <c r="J71" s="2"/>
      <c r="K71" s="2"/>
      <c r="L71" s="2"/>
    </row>
    <row r="72" spans="1:12">
      <c r="A72" s="9">
        <v>70</v>
      </c>
      <c r="B72" s="9" t="s">
        <v>20</v>
      </c>
      <c r="C72" s="9" t="s">
        <v>203</v>
      </c>
      <c r="D72" s="9" t="s">
        <v>204</v>
      </c>
      <c r="E72" s="11" t="s">
        <v>67</v>
      </c>
      <c r="F72" s="12"/>
      <c r="G72" s="12">
        <v>200</v>
      </c>
      <c r="H72" s="12">
        <f t="shared" si="2"/>
        <v>200</v>
      </c>
      <c r="J72" s="2"/>
      <c r="K72" s="2"/>
      <c r="L72" s="2"/>
    </row>
    <row r="73" spans="1:12">
      <c r="A73" s="9">
        <v>71</v>
      </c>
      <c r="B73" s="10">
        <v>618</v>
      </c>
      <c r="C73" s="10" t="s">
        <v>205</v>
      </c>
      <c r="D73" s="10" t="s">
        <v>206</v>
      </c>
      <c r="E73" s="11" t="s">
        <v>207</v>
      </c>
      <c r="F73" s="12">
        <v>100</v>
      </c>
      <c r="G73" s="12">
        <v>300</v>
      </c>
      <c r="H73" s="12">
        <f t="shared" si="2"/>
        <v>400</v>
      </c>
      <c r="J73" s="2"/>
      <c r="K73" s="2"/>
      <c r="L73" s="2"/>
    </row>
    <row r="74" spans="1:12">
      <c r="A74" s="9">
        <v>72</v>
      </c>
      <c r="B74" s="10" t="s">
        <v>20</v>
      </c>
      <c r="C74" s="10" t="s">
        <v>208</v>
      </c>
      <c r="D74" s="10" t="s">
        <v>209</v>
      </c>
      <c r="E74" s="11" t="s">
        <v>200</v>
      </c>
      <c r="F74" s="9">
        <v>200</v>
      </c>
      <c r="G74" s="12">
        <v>400</v>
      </c>
      <c r="H74" s="12">
        <f t="shared" si="2"/>
        <v>600</v>
      </c>
      <c r="J74" s="2"/>
      <c r="K74" s="2"/>
      <c r="L74" s="2"/>
    </row>
    <row r="75" spans="1:12">
      <c r="A75" s="9">
        <v>73</v>
      </c>
      <c r="B75" s="10" t="s">
        <v>41</v>
      </c>
      <c r="C75" s="9" t="s">
        <v>210</v>
      </c>
      <c r="D75" s="9" t="s">
        <v>211</v>
      </c>
      <c r="E75" s="11" t="s">
        <v>207</v>
      </c>
      <c r="F75" s="12">
        <v>100</v>
      </c>
      <c r="G75" s="12">
        <v>400</v>
      </c>
      <c r="H75" s="12">
        <f t="shared" si="2"/>
        <v>500</v>
      </c>
      <c r="J75" s="2"/>
      <c r="K75" s="2"/>
      <c r="L75" s="2"/>
    </row>
    <row r="76" spans="1:12">
      <c r="A76" s="9">
        <v>74</v>
      </c>
      <c r="B76" s="10" t="s">
        <v>20</v>
      </c>
      <c r="C76" s="9" t="s">
        <v>212</v>
      </c>
      <c r="D76" s="9" t="s">
        <v>213</v>
      </c>
      <c r="E76" s="11" t="s">
        <v>34</v>
      </c>
      <c r="F76" s="12">
        <v>2500</v>
      </c>
      <c r="G76" s="12">
        <v>300</v>
      </c>
      <c r="H76" s="12">
        <f t="shared" si="2"/>
        <v>2800</v>
      </c>
      <c r="J76" s="2"/>
      <c r="K76" s="2"/>
      <c r="L76" s="2"/>
    </row>
    <row r="77" customHeight="1" spans="10:12">
      <c r="J77" s="2"/>
      <c r="K77" s="2"/>
      <c r="L77" s="2"/>
    </row>
    <row r="78" customHeight="1" spans="10:12">
      <c r="J78" s="2"/>
      <c r="K78" s="2"/>
      <c r="L78" s="2"/>
    </row>
    <row r="79" customHeight="1" spans="10:12">
      <c r="J79" s="2"/>
      <c r="K79" s="2"/>
      <c r="L79" s="2"/>
    </row>
    <row r="80" customHeight="1" spans="10:12">
      <c r="J80" s="2"/>
      <c r="K80" s="2"/>
      <c r="L80" s="2"/>
    </row>
    <row r="81" customHeight="1" spans="10:12">
      <c r="J81" s="2"/>
      <c r="K81" s="2"/>
      <c r="L81" s="2"/>
    </row>
    <row r="82" customHeight="1" spans="10:12">
      <c r="J82" s="2"/>
      <c r="K82" s="2"/>
      <c r="L82" s="2"/>
    </row>
    <row r="83" customHeight="1" spans="10:12">
      <c r="J83" s="2"/>
      <c r="K83" s="2"/>
      <c r="L83" s="2"/>
    </row>
    <row r="84" customHeight="1" spans="10:12">
      <c r="J84" s="2"/>
      <c r="K84" s="2"/>
      <c r="L84" s="2"/>
    </row>
    <row r="85" customHeight="1" spans="10:12">
      <c r="J85" s="2"/>
      <c r="K85" s="2"/>
      <c r="L85" s="2"/>
    </row>
    <row r="86" customHeight="1" spans="10:12">
      <c r="J86" s="2"/>
      <c r="K86" s="2"/>
      <c r="L86" s="2"/>
    </row>
    <row r="87" customHeight="1" spans="10:12">
      <c r="J87" s="2"/>
      <c r="K87" s="2"/>
      <c r="L87" s="2"/>
    </row>
    <row r="88" customHeight="1" spans="10:12">
      <c r="J88" s="2"/>
      <c r="K88" s="2"/>
      <c r="L88" s="2"/>
    </row>
    <row r="89" customHeight="1" spans="10:12">
      <c r="J89" s="2"/>
      <c r="K89" s="2"/>
      <c r="L89" s="2"/>
    </row>
    <row r="90" customHeight="1" spans="10:12">
      <c r="J90" s="2"/>
      <c r="K90" s="2"/>
      <c r="L90" s="2"/>
    </row>
    <row r="91" customHeight="1" spans="10:12">
      <c r="J91" s="2"/>
      <c r="K91" s="2"/>
      <c r="L91" s="2"/>
    </row>
    <row r="92" customHeight="1" spans="10:12">
      <c r="J92" s="2"/>
      <c r="K92" s="2"/>
      <c r="L92" s="2"/>
    </row>
  </sheetData>
  <sortState ref="B3:H75">
    <sortCondition ref="C3:C75" descending="1"/>
  </sortState>
  <mergeCells count="1">
    <mergeCell ref="A1:H1"/>
  </mergeCells>
  <pageMargins left="0.75" right="0.75" top="1" bottom="1" header="0.5" footer="1"/>
  <pageSetup paperSize="9" scale="9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Cathy</cp:lastModifiedBy>
  <cp:revision>0</cp:revision>
  <dcterms:created xsi:type="dcterms:W3CDTF">2024-12-02T11:17:00Z</dcterms:created>
  <dcterms:modified xsi:type="dcterms:W3CDTF">2024-12-04T12:21:20Z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74C54EE2895740E4BD7E988A8E5DE2E1_13</vt:lpwstr>
  </property>
  <property fmtid="{D5CDD505-2E9C-101B-9397-08002B2CF9AE}" pid="3" name="KSOProductBuildVer">
    <vt:lpwstr>2052-12.1.0.19302</vt:lpwstr>
  </property>
</Properties>
</file>