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\Desktop\互联网+校赛通知2019\附件\"/>
    </mc:Choice>
  </mc:AlternateContent>
  <bookViews>
    <workbookView xWindow="0" yWindow="0" windowWidth="20490" windowHeight="778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18" i="1" l="1"/>
  <c r="E18" i="1"/>
  <c r="D16" i="1" l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18" i="1" l="1"/>
</calcChain>
</file>

<file path=xl/sharedStrings.xml><?xml version="1.0" encoding="utf-8"?>
<sst xmlns="http://schemas.openxmlformats.org/spreadsheetml/2006/main" count="23" uniqueCount="23">
  <si>
    <t>学院</t>
  </si>
  <si>
    <t>本科生数</t>
  </si>
  <si>
    <t>研究生数</t>
  </si>
  <si>
    <t>总人数</t>
  </si>
  <si>
    <t>总数</t>
  </si>
  <si>
    <t>船舶工程学院</t>
    <phoneticPr fontId="3" type="noConversion"/>
  </si>
  <si>
    <t>航天与建筑工程学院</t>
    <phoneticPr fontId="3" type="noConversion"/>
  </si>
  <si>
    <t>动力与能源工程学院</t>
    <phoneticPr fontId="3" type="noConversion"/>
  </si>
  <si>
    <t>自动化学院</t>
    <phoneticPr fontId="3" type="noConversion"/>
  </si>
  <si>
    <t>水声工程学院</t>
    <phoneticPr fontId="3" type="noConversion"/>
  </si>
  <si>
    <t>计算机科学与技术学院</t>
    <phoneticPr fontId="3" type="noConversion"/>
  </si>
  <si>
    <t>机电工程学院</t>
    <phoneticPr fontId="3" type="noConversion"/>
  </si>
  <si>
    <t>信息与通信工程学院</t>
    <phoneticPr fontId="3" type="noConversion"/>
  </si>
  <si>
    <t>经济管理学院</t>
    <phoneticPr fontId="3" type="noConversion"/>
  </si>
  <si>
    <t>材料科学与化学工程学院</t>
    <phoneticPr fontId="3" type="noConversion"/>
  </si>
  <si>
    <t>理学院</t>
    <phoneticPr fontId="3" type="noConversion"/>
  </si>
  <si>
    <t>外语系</t>
    <phoneticPr fontId="3" type="noConversion"/>
  </si>
  <si>
    <t>人文社会科学学院</t>
    <phoneticPr fontId="3" type="noConversion"/>
  </si>
  <si>
    <t>核科学与技术学院</t>
    <phoneticPr fontId="3" type="noConversion"/>
  </si>
  <si>
    <t>马克思主义学院</t>
    <phoneticPr fontId="3" type="noConversion"/>
  </si>
  <si>
    <t>校赛复赛建议晋级名额</t>
    <phoneticPr fontId="3" type="noConversion"/>
  </si>
  <si>
    <t>参赛团队建议数量名额</t>
    <phoneticPr fontId="3" type="noConversion"/>
  </si>
  <si>
    <t>第五届哈尔滨工程大学“互联网+”大学生创新创业大赛
各学院初赛参赛团队建议数量名额分配表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</si>
</sst>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charset val="134"/>
      <scheme val="minor"/>
    </font>
    <font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"/>
  <sheetViews>
    <sheetView tabSelected="1" workbookViewId="0">
      <selection activeCell="I19" sqref="I19"/>
    </sheetView>
  </sheetViews>
  <sheetFormatPr defaultColWidth="9" defaultRowHeight="14.25"/>
  <cols>
    <col min="1" max="1" width="27.25" style="1" customWidth="1"/>
    <col min="2" max="3" width="9.5" style="1" customWidth="1"/>
    <col min="4" max="4" width="9" style="2"/>
    <col min="5" max="6" width="15.625" style="2" customWidth="1"/>
    <col min="7" max="7" width="12.625" style="2"/>
    <col min="8" max="16384" width="9" style="2"/>
  </cols>
  <sheetData>
    <row r="1" spans="1:6" ht="28.5" customHeight="1">
      <c r="A1" s="8" t="s">
        <v>22</v>
      </c>
      <c r="B1" s="9"/>
      <c r="C1" s="9"/>
      <c r="D1" s="9"/>
      <c r="E1" s="9"/>
      <c r="F1" s="10"/>
    </row>
    <row r="2" spans="1:6" ht="36.75" customHeight="1">
      <c r="A2" s="6" t="s">
        <v>0</v>
      </c>
      <c r="B2" s="6" t="s">
        <v>1</v>
      </c>
      <c r="C2" s="6" t="s">
        <v>2</v>
      </c>
      <c r="D2" s="6" t="s">
        <v>3</v>
      </c>
      <c r="E2" s="7" t="s">
        <v>21</v>
      </c>
      <c r="F2" s="7" t="s">
        <v>20</v>
      </c>
    </row>
    <row r="3" spans="1:6" ht="18" customHeight="1">
      <c r="A3" s="6" t="s">
        <v>5</v>
      </c>
      <c r="B3" s="6">
        <v>1177</v>
      </c>
      <c r="C3" s="6">
        <v>765</v>
      </c>
      <c r="D3" s="6">
        <f>B3+C3</f>
        <v>1942</v>
      </c>
      <c r="E3" s="3">
        <v>62</v>
      </c>
      <c r="F3" s="6">
        <v>8</v>
      </c>
    </row>
    <row r="4" spans="1:6" ht="18" customHeight="1">
      <c r="A4" s="6" t="s">
        <v>6</v>
      </c>
      <c r="B4" s="4">
        <v>1261</v>
      </c>
      <c r="C4" s="4">
        <v>496</v>
      </c>
      <c r="D4" s="6">
        <f t="shared" ref="D4:D17" si="0">B4+C4</f>
        <v>1757</v>
      </c>
      <c r="E4" s="3">
        <v>56</v>
      </c>
      <c r="F4" s="6">
        <v>7</v>
      </c>
    </row>
    <row r="5" spans="1:6" ht="18" customHeight="1">
      <c r="A5" s="6" t="s">
        <v>7</v>
      </c>
      <c r="B5" s="4">
        <v>1118</v>
      </c>
      <c r="C5" s="4">
        <v>539</v>
      </c>
      <c r="D5" s="6">
        <f t="shared" si="0"/>
        <v>1657</v>
      </c>
      <c r="E5" s="3">
        <v>53</v>
      </c>
      <c r="F5" s="6">
        <v>7</v>
      </c>
    </row>
    <row r="6" spans="1:6" ht="18" customHeight="1">
      <c r="A6" s="6" t="s">
        <v>8</v>
      </c>
      <c r="B6" s="4">
        <v>1822</v>
      </c>
      <c r="C6" s="4">
        <v>1260</v>
      </c>
      <c r="D6" s="6">
        <f t="shared" si="0"/>
        <v>3082</v>
      </c>
      <c r="E6" s="3">
        <v>98</v>
      </c>
      <c r="F6" s="6">
        <v>13</v>
      </c>
    </row>
    <row r="7" spans="1:6" ht="18" customHeight="1">
      <c r="A7" s="6" t="s">
        <v>9</v>
      </c>
      <c r="B7" s="4">
        <v>886</v>
      </c>
      <c r="C7" s="4">
        <v>658</v>
      </c>
      <c r="D7" s="6">
        <f t="shared" si="0"/>
        <v>1544</v>
      </c>
      <c r="E7" s="3">
        <v>49</v>
      </c>
      <c r="F7" s="6">
        <v>7</v>
      </c>
    </row>
    <row r="8" spans="1:6" ht="18" customHeight="1">
      <c r="A8" s="6" t="s">
        <v>10</v>
      </c>
      <c r="B8" s="4">
        <v>1852</v>
      </c>
      <c r="C8" s="4">
        <v>641</v>
      </c>
      <c r="D8" s="6">
        <f t="shared" si="0"/>
        <v>2493</v>
      </c>
      <c r="E8" s="3">
        <v>80</v>
      </c>
      <c r="F8" s="6">
        <v>11</v>
      </c>
    </row>
    <row r="9" spans="1:6" ht="18" customHeight="1">
      <c r="A9" s="6" t="s">
        <v>11</v>
      </c>
      <c r="B9" s="4">
        <v>1321</v>
      </c>
      <c r="C9" s="4">
        <v>460</v>
      </c>
      <c r="D9" s="6">
        <f t="shared" si="0"/>
        <v>1781</v>
      </c>
      <c r="E9" s="3">
        <v>57</v>
      </c>
      <c r="F9" s="6">
        <v>8</v>
      </c>
    </row>
    <row r="10" spans="1:6" ht="18" customHeight="1">
      <c r="A10" s="6" t="s">
        <v>12</v>
      </c>
      <c r="B10" s="4">
        <v>1440</v>
      </c>
      <c r="C10" s="4">
        <v>789</v>
      </c>
      <c r="D10" s="6">
        <f t="shared" si="0"/>
        <v>2229</v>
      </c>
      <c r="E10" s="3">
        <v>71</v>
      </c>
      <c r="F10" s="6">
        <v>9</v>
      </c>
    </row>
    <row r="11" spans="1:6" ht="18" customHeight="1">
      <c r="A11" s="6" t="s">
        <v>13</v>
      </c>
      <c r="B11" s="4">
        <v>951</v>
      </c>
      <c r="C11" s="4">
        <v>402</v>
      </c>
      <c r="D11" s="6">
        <f t="shared" si="0"/>
        <v>1353</v>
      </c>
      <c r="E11" s="3">
        <v>43</v>
      </c>
      <c r="F11" s="6">
        <v>6</v>
      </c>
    </row>
    <row r="12" spans="1:6" ht="18" customHeight="1">
      <c r="A12" s="6" t="s">
        <v>14</v>
      </c>
      <c r="B12" s="4">
        <v>1179</v>
      </c>
      <c r="C12" s="4">
        <v>718</v>
      </c>
      <c r="D12" s="6">
        <f t="shared" si="0"/>
        <v>1897</v>
      </c>
      <c r="E12" s="3">
        <v>61</v>
      </c>
      <c r="F12" s="6">
        <v>8</v>
      </c>
    </row>
    <row r="13" spans="1:6" ht="18" customHeight="1">
      <c r="A13" s="6" t="s">
        <v>15</v>
      </c>
      <c r="B13" s="4">
        <v>852</v>
      </c>
      <c r="C13" s="4">
        <v>510</v>
      </c>
      <c r="D13" s="6">
        <f t="shared" si="0"/>
        <v>1362</v>
      </c>
      <c r="E13" s="3">
        <v>43</v>
      </c>
      <c r="F13" s="6">
        <v>6</v>
      </c>
    </row>
    <row r="14" spans="1:6" ht="18" customHeight="1">
      <c r="A14" s="6" t="s">
        <v>16</v>
      </c>
      <c r="B14" s="4">
        <v>200</v>
      </c>
      <c r="C14" s="4">
        <v>68</v>
      </c>
      <c r="D14" s="6">
        <f t="shared" si="0"/>
        <v>268</v>
      </c>
      <c r="E14" s="3">
        <v>9</v>
      </c>
      <c r="F14" s="6">
        <v>1</v>
      </c>
    </row>
    <row r="15" spans="1:6" ht="18" customHeight="1">
      <c r="A15" s="6" t="s">
        <v>17</v>
      </c>
      <c r="B15" s="4">
        <v>482</v>
      </c>
      <c r="C15" s="4">
        <v>154</v>
      </c>
      <c r="D15" s="6">
        <f t="shared" si="0"/>
        <v>636</v>
      </c>
      <c r="E15" s="3">
        <v>20</v>
      </c>
      <c r="F15" s="6">
        <v>3</v>
      </c>
    </row>
    <row r="16" spans="1:6" ht="18" customHeight="1">
      <c r="A16" s="6" t="s">
        <v>18</v>
      </c>
      <c r="B16" s="4">
        <v>918</v>
      </c>
      <c r="C16" s="4">
        <v>306</v>
      </c>
      <c r="D16" s="6">
        <f t="shared" si="0"/>
        <v>1224</v>
      </c>
      <c r="E16" s="3">
        <v>39</v>
      </c>
      <c r="F16" s="6">
        <v>5</v>
      </c>
    </row>
    <row r="17" spans="1:6">
      <c r="A17" s="6" t="s">
        <v>19</v>
      </c>
      <c r="B17" s="4">
        <v>122</v>
      </c>
      <c r="C17" s="4">
        <v>114</v>
      </c>
      <c r="D17" s="6">
        <v>266</v>
      </c>
      <c r="E17" s="3">
        <v>8</v>
      </c>
      <c r="F17" s="6">
        <v>1</v>
      </c>
    </row>
    <row r="18" spans="1:6" ht="17.100000000000001" customHeight="1">
      <c r="A18" s="6" t="s">
        <v>4</v>
      </c>
      <c r="B18" s="5"/>
      <c r="C18" s="5"/>
      <c r="D18" s="6">
        <f>SUM(D3:D17)</f>
        <v>23491</v>
      </c>
      <c r="E18" s="6">
        <f>SUM(E3:E17)</f>
        <v>749</v>
      </c>
      <c r="F18" s="3">
        <f>SUM(F3:F17)</f>
        <v>100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</cp:lastModifiedBy>
  <cp:lastPrinted>2019-05-10T01:40:41Z</cp:lastPrinted>
  <dcterms:created xsi:type="dcterms:W3CDTF">2015-06-05T18:19:00Z</dcterms:created>
  <dcterms:modified xsi:type="dcterms:W3CDTF">2019-05-10T06:06:56Z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